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\\v205.osss.g01.fujitsu.local\f02699\EP\プロジェクト\2023上\東京都福祉保健局高齢社会対策部介護保険課介護サービス事業所のBCP策定支援事業実施委託41521\顧客秘密情報\21_研修会\★テキスト・BCPひな形\感染症編（訪問系）\"/>
    </mc:Choice>
  </mc:AlternateContent>
  <xr:revisionPtr revIDLastSave="0" documentId="13_ncr:1_{EF283521-EC41-4BE1-844B-80F8ED9AD3A5}" xr6:coauthVersionLast="47" xr6:coauthVersionMax="47" xr10:uidLastSave="{00000000-0000-0000-0000-000000000000}"/>
  <bookViews>
    <workbookView xWindow="2595" yWindow="735" windowWidth="25605" windowHeight="15060" tabRatio="880" xr2:uid="{00000000-000D-0000-FFFF-FFFF00000000}"/>
  </bookViews>
  <sheets>
    <sheet name="補足集表紙" sheetId="46" r:id="rId1"/>
    <sheet name="補足１_対応フローチャート" sheetId="36" r:id="rId2"/>
    <sheet name="補足２_情報共有先" sheetId="37" r:id="rId3"/>
    <sheet name="補足３_情報伝達の流れ" sheetId="34" r:id="rId4"/>
    <sheet name="補足４_様式６の備蓄品の目安計算シート" sheetId="45" r:id="rId5"/>
  </sheets>
  <definedNames>
    <definedName name="_xlnm.Print_Area" localSheetId="1">補足１_対応フローチャート!$A$1:$P$38</definedName>
    <definedName name="_xlnm.Print_Area" localSheetId="2">補足２_情報共有先!$A$1:$Q$44</definedName>
    <definedName name="_xlnm.Print_Area" localSheetId="3">補足３_情報伝達の流れ!$A$1:$H$28</definedName>
    <definedName name="_xlnm.Print_Area" localSheetId="4">補足４_様式６の備蓄品の目安計算シート!$A$1:$M$23</definedName>
    <definedName name="_xlnm.Print_Area" localSheetId="0">補足集表紙!$A$1:$E$16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" i="45" l="1"/>
  <c r="J11" i="45"/>
  <c r="J10" i="45"/>
  <c r="J9" i="45"/>
  <c r="J8" i="45"/>
</calcChain>
</file>

<file path=xl/sharedStrings.xml><?xml version="1.0" encoding="utf-8"?>
<sst xmlns="http://schemas.openxmlformats.org/spreadsheetml/2006/main" count="251" uniqueCount="140">
  <si>
    <t>区分</t>
    <rPh sb="0" eb="2">
      <t>クブン</t>
    </rPh>
    <phoneticPr fontId="1"/>
  </si>
  <si>
    <t>広報・情報班</t>
    <rPh sb="0" eb="2">
      <t>コウホウ</t>
    </rPh>
    <rPh sb="3" eb="5">
      <t>ジョウホウ</t>
    </rPh>
    <rPh sb="5" eb="6">
      <t>ハン</t>
    </rPh>
    <phoneticPr fontId="1"/>
  </si>
  <si>
    <t>ハンドソープ</t>
    <phoneticPr fontId="1"/>
  </si>
  <si>
    <t>消毒用エタノール</t>
    <rPh sb="0" eb="3">
      <t>ショウドクヨウ</t>
    </rPh>
    <phoneticPr fontId="1"/>
  </si>
  <si>
    <t>手袋</t>
    <rPh sb="0" eb="2">
      <t>テブクロ</t>
    </rPh>
    <phoneticPr fontId="1"/>
  </si>
  <si>
    <t>環境整備用消毒液</t>
    <rPh sb="0" eb="5">
      <t>カンキョウセイビヨウ</t>
    </rPh>
    <rPh sb="5" eb="8">
      <t>ショウドクエキ</t>
    </rPh>
    <phoneticPr fontId="1"/>
  </si>
  <si>
    <t>品目</t>
    <rPh sb="0" eb="2">
      <t>ヒンモク</t>
    </rPh>
    <phoneticPr fontId="1"/>
  </si>
  <si>
    <t>使用量</t>
    <rPh sb="0" eb="3">
      <t>シヨウリョウ</t>
    </rPh>
    <phoneticPr fontId="1"/>
  </si>
  <si>
    <t>回数</t>
    <rPh sb="0" eb="2">
      <t>カイスウ</t>
    </rPh>
    <phoneticPr fontId="1"/>
  </si>
  <si>
    <t>人数</t>
    <rPh sb="0" eb="2">
      <t>ニンズウ</t>
    </rPh>
    <phoneticPr fontId="1"/>
  </si>
  <si>
    <t>日数[日]</t>
    <rPh sb="0" eb="2">
      <t>ニッスウ</t>
    </rPh>
    <rPh sb="3" eb="4">
      <t>ヒ</t>
    </rPh>
    <phoneticPr fontId="1"/>
  </si>
  <si>
    <t>職員[人]</t>
    <rPh sb="0" eb="2">
      <t>ショクイン</t>
    </rPh>
    <rPh sb="3" eb="4">
      <t>ニン</t>
    </rPh>
    <phoneticPr fontId="1"/>
  </si>
  <si>
    <t>利用者[人]</t>
    <rPh sb="0" eb="3">
      <t>リヨウシャ</t>
    </rPh>
    <rPh sb="4" eb="5">
      <t>ニン</t>
    </rPh>
    <phoneticPr fontId="1"/>
  </si>
  <si>
    <t>単位</t>
    <rPh sb="0" eb="2">
      <t>タンイ</t>
    </rPh>
    <phoneticPr fontId="1"/>
  </si>
  <si>
    <t>ml/回</t>
    <rPh sb="3" eb="4">
      <t>カイ</t>
    </rPh>
    <phoneticPr fontId="1"/>
  </si>
  <si>
    <t>回/日</t>
    <rPh sb="0" eb="1">
      <t>カイ</t>
    </rPh>
    <rPh sb="2" eb="3">
      <t>ヒ</t>
    </rPh>
    <phoneticPr fontId="1"/>
  </si>
  <si>
    <t>必要量</t>
    <rPh sb="0" eb="3">
      <t>ヒツヨウリョウ</t>
    </rPh>
    <phoneticPr fontId="1"/>
  </si>
  <si>
    <t>双/回</t>
    <rPh sb="0" eb="1">
      <t>ソウ</t>
    </rPh>
    <rPh sb="2" eb="3">
      <t>カイ</t>
    </rPh>
    <phoneticPr fontId="1"/>
  </si>
  <si>
    <t>双/日</t>
    <rPh sb="0" eb="1">
      <t>ソウ</t>
    </rPh>
    <rPh sb="2" eb="3">
      <t>ヒ</t>
    </rPh>
    <phoneticPr fontId="1"/>
  </si>
  <si>
    <t>清掃に関わる職員数</t>
    <rPh sb="0" eb="2">
      <t>セイソウ</t>
    </rPh>
    <rPh sb="3" eb="4">
      <t>カカ</t>
    </rPh>
    <rPh sb="6" eb="9">
      <t>ショクインスウ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</si>
  <si>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</si>
  <si>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</si>
  <si>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</si>
  <si>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</si>
  <si>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</si>
  <si>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式：①×②×（③＋④）×⑤</t>
    <rPh sb="0" eb="1">
      <t>シキ</t>
    </rPh>
    <phoneticPr fontId="1"/>
  </si>
  <si>
    <t>式：①×②×③×⑤</t>
    <rPh sb="0" eb="1">
      <t>シキ</t>
    </rPh>
    <phoneticPr fontId="1"/>
  </si>
  <si>
    <t>ケア回数：オムツ交換、排泄介助、食事介助、口腔ケア</t>
    <rPh sb="2" eb="4">
      <t>カイスウ</t>
    </rPh>
    <rPh sb="8" eb="10">
      <t>コウカン</t>
    </rPh>
    <rPh sb="11" eb="13">
      <t>ハイセツ</t>
    </rPh>
    <rPh sb="13" eb="15">
      <t>カイジョ</t>
    </rPh>
    <rPh sb="16" eb="18">
      <t>ショクジ</t>
    </rPh>
    <rPh sb="18" eb="20">
      <t>カイジョ</t>
    </rPh>
    <rPh sb="21" eb="23">
      <t>コウクウ</t>
    </rPh>
    <phoneticPr fontId="1"/>
  </si>
  <si>
    <t>式：①×②×④×⑤</t>
    <rPh sb="0" eb="1">
      <t>シキ</t>
    </rPh>
    <phoneticPr fontId="1"/>
  </si>
  <si>
    <t>l/回</t>
    <rPh sb="2" eb="3">
      <t>カイ</t>
    </rPh>
    <phoneticPr fontId="1"/>
  </si>
  <si>
    <t>ml</t>
    <phoneticPr fontId="1"/>
  </si>
  <si>
    <t>双</t>
    <rPh sb="0" eb="1">
      <t>ソウ</t>
    </rPh>
    <phoneticPr fontId="1"/>
  </si>
  <si>
    <t>本</t>
    <rPh sb="0" eb="1">
      <t>ホン</t>
    </rPh>
    <phoneticPr fontId="1"/>
  </si>
  <si>
    <t>消毒液は0.05%の希釈液を使用。１回５リットル使う</t>
    <rPh sb="0" eb="3">
      <t>ショウドクエキ</t>
    </rPh>
    <rPh sb="10" eb="13">
      <t>キシャクエキ</t>
    </rPh>
    <rPh sb="14" eb="16">
      <t>シヨウ</t>
    </rPh>
    <rPh sb="18" eb="19">
      <t>カイ</t>
    </rPh>
    <rPh sb="24" eb="25">
      <t>ツカ</t>
    </rPh>
    <phoneticPr fontId="1"/>
  </si>
  <si>
    <t>黄色の人数、ピンクの条件の部分を入力すると、必要数が計算されます。水色の条件は、確認し必要に応じて修正して下さい。</t>
    <rPh sb="0" eb="2">
      <t>キイロ</t>
    </rPh>
    <rPh sb="3" eb="5">
      <t>ニンズウ</t>
    </rPh>
    <rPh sb="10" eb="12">
      <t>ジョウケン</t>
    </rPh>
    <rPh sb="13" eb="15">
      <t>ブブン</t>
    </rPh>
    <rPh sb="16" eb="18">
      <t>ニュウリョク</t>
    </rPh>
    <rPh sb="22" eb="25">
      <t>ヒツヨウスウ</t>
    </rPh>
    <rPh sb="26" eb="28">
      <t>ケイサン</t>
    </rPh>
    <rPh sb="33" eb="35">
      <t>ミズイロ</t>
    </rPh>
    <rPh sb="36" eb="38">
      <t>ジョウケン</t>
    </rPh>
    <rPh sb="40" eb="42">
      <t>カクニン</t>
    </rPh>
    <rPh sb="43" eb="45">
      <t>ヒツヨウ</t>
    </rPh>
    <rPh sb="46" eb="47">
      <t>オウ</t>
    </rPh>
    <rPh sb="49" eb="51">
      <t>シュウセイ</t>
    </rPh>
    <rPh sb="53" eb="54">
      <t>クダ</t>
    </rPh>
    <phoneticPr fontId="1"/>
  </si>
  <si>
    <t>連絡先</t>
    <rPh sb="0" eb="3">
      <t>レンラクサキ</t>
    </rPh>
    <phoneticPr fontId="1"/>
  </si>
  <si>
    <t>施設内</t>
    <rPh sb="0" eb="3">
      <t>シセツナイ</t>
    </rPh>
    <phoneticPr fontId="1"/>
  </si>
  <si>
    <t>担当者</t>
    <rPh sb="0" eb="3">
      <t>タントウシャ</t>
    </rPh>
    <phoneticPr fontId="1"/>
  </si>
  <si>
    <t>関係機関、他事業所</t>
    <rPh sb="0" eb="2">
      <t>カンケイ</t>
    </rPh>
    <rPh sb="2" eb="4">
      <t>キカン</t>
    </rPh>
    <rPh sb="5" eb="9">
      <t>タジギョウショ</t>
    </rPh>
    <phoneticPr fontId="1"/>
  </si>
  <si>
    <t>地域関係者</t>
    <rPh sb="0" eb="2">
      <t>チイキ</t>
    </rPh>
    <rPh sb="2" eb="5">
      <t>カンケイシャ</t>
    </rPh>
    <phoneticPr fontId="1"/>
  </si>
  <si>
    <t>連絡者</t>
    <rPh sb="0" eb="3">
      <t>レンラクシャ</t>
    </rPh>
    <phoneticPr fontId="1"/>
  </si>
  <si>
    <t>利用者、ご家族(感染(疑い)者以外)</t>
    <rPh sb="0" eb="3">
      <t>リヨウシャ</t>
    </rPh>
    <rPh sb="5" eb="7">
      <t>カゾク</t>
    </rPh>
    <rPh sb="15" eb="17">
      <t>イガイ</t>
    </rPh>
    <phoneticPr fontId="1"/>
  </si>
  <si>
    <t>留意点</t>
    <rPh sb="0" eb="3">
      <t>リュウイテン</t>
    </rPh>
    <phoneticPr fontId="1"/>
  </si>
  <si>
    <t>法人内(法人窓口者)</t>
    <rPh sb="0" eb="3">
      <t>ホウジンナイ</t>
    </rPh>
    <rPh sb="4" eb="6">
      <t>ホウジン</t>
    </rPh>
    <rPh sb="6" eb="9">
      <t>マドグチシャ</t>
    </rPh>
    <phoneticPr fontId="1"/>
  </si>
  <si>
    <t>医療機関、受診・相談センター</t>
    <rPh sb="0" eb="4">
      <t>イリョウキカン</t>
    </rPh>
    <rPh sb="5" eb="7">
      <t>ジュシン</t>
    </rPh>
    <rPh sb="8" eb="10">
      <t>ソウダン</t>
    </rPh>
    <phoneticPr fontId="1"/>
  </si>
  <si>
    <t>利用者が利用する医療機関</t>
    <rPh sb="0" eb="3">
      <t>リヨウシャ</t>
    </rPh>
    <rPh sb="4" eb="6">
      <t>リヨウ</t>
    </rPh>
    <rPh sb="8" eb="12">
      <t>イリョウキカン</t>
    </rPh>
    <phoneticPr fontId="1"/>
  </si>
  <si>
    <t>利用者が利用する他のサービス事業者</t>
    <rPh sb="0" eb="3">
      <t>リヨウシャ</t>
    </rPh>
    <rPh sb="4" eb="6">
      <t>リヨウ</t>
    </rPh>
    <rPh sb="8" eb="9">
      <t>タ</t>
    </rPh>
    <rPh sb="14" eb="17">
      <t>ジギョウシャ</t>
    </rPh>
    <phoneticPr fontId="1"/>
  </si>
  <si>
    <t>居宅介護支援事業所(担当ケアマネジャー)</t>
    <rPh sb="0" eb="2">
      <t>キョタク</t>
    </rPh>
    <rPh sb="2" eb="4">
      <t>カイゴ</t>
    </rPh>
    <rPh sb="4" eb="6">
      <t>シエン</t>
    </rPh>
    <rPh sb="6" eb="9">
      <t>ジギョウショ</t>
    </rPh>
    <rPh sb="10" eb="12">
      <t>タントウ</t>
    </rPh>
    <phoneticPr fontId="1"/>
  </si>
  <si>
    <t>職員の兼務先</t>
    <rPh sb="0" eb="2">
      <t>ショクイン</t>
    </rPh>
    <rPh sb="3" eb="5">
      <t>ケンム</t>
    </rPh>
    <rPh sb="5" eb="6">
      <t>サキ</t>
    </rPh>
    <phoneticPr fontId="1"/>
  </si>
  <si>
    <t>関係業者</t>
    <rPh sb="0" eb="2">
      <t>カンケイ</t>
    </rPh>
    <rPh sb="2" eb="4">
      <t>ギョウシャ</t>
    </rPh>
    <phoneticPr fontId="1"/>
  </si>
  <si>
    <t>誰が</t>
    <rPh sb="0" eb="1">
      <t>ダレ</t>
    </rPh>
    <phoneticPr fontId="1"/>
  </si>
  <si>
    <t>いつ</t>
    <phoneticPr fontId="1"/>
  </si>
  <si>
    <t>どこへ</t>
    <phoneticPr fontId="1"/>
  </si>
  <si>
    <t>どのように</t>
    <phoneticPr fontId="1"/>
  </si>
  <si>
    <t>連絡方法</t>
    <phoneticPr fontId="1"/>
  </si>
  <si>
    <t>連絡フォーマットを決めておく</t>
    <rPh sb="0" eb="2">
      <t>レンラク</t>
    </rPh>
    <rPh sb="9" eb="10">
      <t>キ</t>
    </rPh>
    <phoneticPr fontId="1"/>
  </si>
  <si>
    <t>HPで情報公開</t>
    <rPh sb="3" eb="5">
      <t>ジョウホウ</t>
    </rPh>
    <rPh sb="5" eb="7">
      <t>コウカイ</t>
    </rPh>
    <phoneticPr fontId="1"/>
  </si>
  <si>
    <t>何を</t>
    <rPh sb="0" eb="1">
      <t>ナニ</t>
    </rPh>
    <phoneticPr fontId="1"/>
  </si>
  <si>
    <t>情報の内容</t>
    <rPh sb="0" eb="2">
      <t>ジョウホウ</t>
    </rPh>
    <rPh sb="3" eb="5">
      <t>ナイヨウ</t>
    </rPh>
    <phoneticPr fontId="1"/>
  </si>
  <si>
    <t>電話</t>
    <rPh sb="0" eb="2">
      <t>デンワ</t>
    </rPh>
    <phoneticPr fontId="1"/>
  </si>
  <si>
    <t>備考</t>
    <rPh sb="0" eb="2">
      <t>ビコウ</t>
    </rPh>
    <phoneticPr fontId="13"/>
  </si>
  <si>
    <t>現場責任者</t>
    <rPh sb="0" eb="2">
      <t>ゲンバ</t>
    </rPh>
    <rPh sb="2" eb="5">
      <t>セキニンシャ</t>
    </rPh>
    <phoneticPr fontId="1"/>
  </si>
  <si>
    <t>第一報(施設長)</t>
    <rPh sb="0" eb="2">
      <t>ダイイチ</t>
    </rPh>
    <rPh sb="2" eb="3">
      <t>ホウ</t>
    </rPh>
    <rPh sb="4" eb="7">
      <t>シセツチョウ</t>
    </rPh>
    <phoneticPr fontId="1"/>
  </si>
  <si>
    <t>広報・情報班</t>
    <rPh sb="0" eb="2">
      <t>コウホウ</t>
    </rPh>
    <rPh sb="3" eb="6">
      <t>ジョウホウハン</t>
    </rPh>
    <phoneticPr fontId="1"/>
  </si>
  <si>
    <t>事務局</t>
    <rPh sb="0" eb="3">
      <t>ジムキョク</t>
    </rPh>
    <phoneticPr fontId="1"/>
  </si>
  <si>
    <t>第一報(担当者)</t>
    <rPh sb="0" eb="2">
      <t>ダイイチ</t>
    </rPh>
    <rPh sb="2" eb="3">
      <t>ホウ</t>
    </rPh>
    <rPh sb="4" eb="7">
      <t>タントウシャ</t>
    </rPh>
    <phoneticPr fontId="1"/>
  </si>
  <si>
    <t>医療・看護班</t>
    <rPh sb="0" eb="2">
      <t>イリョウ</t>
    </rPh>
    <rPh sb="3" eb="6">
      <t>カンゴハン</t>
    </rPh>
    <phoneticPr fontId="1"/>
  </si>
  <si>
    <t>第一報</t>
    <rPh sb="0" eb="2">
      <t>ダイイチ</t>
    </rPh>
    <rPh sb="2" eb="3">
      <t>ホウ</t>
    </rPh>
    <phoneticPr fontId="1"/>
  </si>
  <si>
    <t>感染確定</t>
    <rPh sb="0" eb="2">
      <t>カンセン</t>
    </rPh>
    <rPh sb="2" eb="4">
      <t>カクテイ</t>
    </rPh>
    <phoneticPr fontId="1"/>
  </si>
  <si>
    <t>BCPの発動を判断する。
必要に応じて職員の参集を指示</t>
    <rPh sb="4" eb="6">
      <t>ハツドウ</t>
    </rPh>
    <rPh sb="7" eb="9">
      <t>ハンダン</t>
    </rPh>
    <rPh sb="13" eb="15">
      <t>ヒツヨウ</t>
    </rPh>
    <rPh sb="16" eb="17">
      <t>オウ</t>
    </rPh>
    <rPh sb="19" eb="21">
      <t>ショクイン</t>
    </rPh>
    <rPh sb="22" eb="24">
      <t>サンシュウ</t>
    </rPh>
    <rPh sb="25" eb="27">
      <t>シジ</t>
    </rPh>
    <phoneticPr fontId="1"/>
  </si>
  <si>
    <t>電話、LINE</t>
    <rPh sb="0" eb="2">
      <t>デンワ</t>
    </rPh>
    <phoneticPr fontId="1"/>
  </si>
  <si>
    <t>即時</t>
    <rPh sb="0" eb="2">
      <t>ソクジ</t>
    </rPh>
    <phoneticPr fontId="1"/>
  </si>
  <si>
    <t>感染疑い者の情報</t>
    <rPh sb="0" eb="2">
      <t>カンセン</t>
    </rPh>
    <rPh sb="2" eb="3">
      <t>ウタガ</t>
    </rPh>
    <rPh sb="4" eb="5">
      <t>シャ</t>
    </rPh>
    <rPh sb="6" eb="8">
      <t>ジョウホウ</t>
    </rPh>
    <phoneticPr fontId="1"/>
  </si>
  <si>
    <t>感染者の情報</t>
    <rPh sb="0" eb="2">
      <t>カンセン</t>
    </rPh>
    <rPh sb="2" eb="3">
      <t>シャ</t>
    </rPh>
    <rPh sb="4" eb="6">
      <t>ジョウホウ</t>
    </rPh>
    <phoneticPr fontId="1"/>
  </si>
  <si>
    <t>感染者の情報
(個人情報削除)</t>
    <rPh sb="0" eb="2">
      <t>カンセン</t>
    </rPh>
    <rPh sb="2" eb="3">
      <t>シャ</t>
    </rPh>
    <rPh sb="4" eb="6">
      <t>ジョウホウ</t>
    </rPh>
    <rPh sb="8" eb="10">
      <t>コジン</t>
    </rPh>
    <rPh sb="10" eb="12">
      <t>ジョウホウ</t>
    </rPh>
    <rPh sb="12" eb="14">
      <t>サクジョ</t>
    </rPh>
    <phoneticPr fontId="1"/>
  </si>
  <si>
    <t>電話、書面</t>
    <rPh sb="0" eb="2">
      <t>デンワ</t>
    </rPh>
    <rPh sb="3" eb="5">
      <t>ショメン</t>
    </rPh>
    <phoneticPr fontId="1"/>
  </si>
  <si>
    <t>夜間でも異変に気が付いたら即連絡</t>
    <rPh sb="0" eb="2">
      <t>ヤカン</t>
    </rPh>
    <rPh sb="4" eb="6">
      <t>イヘン</t>
    </rPh>
    <rPh sb="7" eb="8">
      <t>キ</t>
    </rPh>
    <rPh sb="9" eb="10">
      <t>ツ</t>
    </rPh>
    <rPh sb="13" eb="14">
      <t>ソク</t>
    </rPh>
    <rPh sb="14" eb="16">
      <t>レンラク</t>
    </rPh>
    <phoneticPr fontId="1"/>
  </si>
  <si>
    <t>陽性者が確定したら即連絡</t>
    <rPh sb="0" eb="3">
      <t>ヨウセイシャ</t>
    </rPh>
    <rPh sb="4" eb="6">
      <t>カクテイ</t>
    </rPh>
    <rPh sb="9" eb="10">
      <t>ソク</t>
    </rPh>
    <rPh sb="10" eb="12">
      <t>レンラク</t>
    </rPh>
    <phoneticPr fontId="1"/>
  </si>
  <si>
    <t>タイミング</t>
    <phoneticPr fontId="1"/>
  </si>
  <si>
    <t>広報・情報班へ連絡</t>
    <rPh sb="0" eb="2">
      <t>コウホウ</t>
    </rPh>
    <rPh sb="3" eb="5">
      <t>ジョウホウ</t>
    </rPh>
    <rPh sb="5" eb="6">
      <t>ハン</t>
    </rPh>
    <rPh sb="7" eb="9">
      <t>レンラク</t>
    </rPh>
    <phoneticPr fontId="1"/>
  </si>
  <si>
    <t>利用者、ご家族</t>
    <rPh sb="0" eb="3">
      <t>リヨウシャ</t>
    </rPh>
    <rPh sb="5" eb="7">
      <t>カゾク</t>
    </rPh>
    <phoneticPr fontId="1"/>
  </si>
  <si>
    <t>BCPの発動
または参集依頼</t>
    <rPh sb="4" eb="6">
      <t>ハツドウ</t>
    </rPh>
    <rPh sb="10" eb="12">
      <t>サンシュウ</t>
    </rPh>
    <rPh sb="12" eb="14">
      <t>イライ</t>
    </rPh>
    <phoneticPr fontId="1"/>
  </si>
  <si>
    <t>保健所、指定権者</t>
    <rPh sb="0" eb="3">
      <t>ホケンジョ</t>
    </rPh>
    <rPh sb="4" eb="8">
      <t>シテイケンシャ</t>
    </rPh>
    <phoneticPr fontId="1"/>
  </si>
  <si>
    <t>補足２：情報共有先</t>
    <rPh sb="0" eb="2">
      <t>ホソク</t>
    </rPh>
    <rPh sb="4" eb="6">
      <t>ジョウホウ</t>
    </rPh>
    <rPh sb="6" eb="8">
      <t>キョウユウ</t>
    </rPh>
    <rPh sb="8" eb="9">
      <t>サキ</t>
    </rPh>
    <phoneticPr fontId="1"/>
  </si>
  <si>
    <t>補足１：対応フローチャート</t>
    <rPh sb="0" eb="2">
      <t>ホソク</t>
    </rPh>
    <rPh sb="4" eb="6">
      <t>タイオウ</t>
    </rPh>
    <phoneticPr fontId="1"/>
  </si>
  <si>
    <t>即時、毎日</t>
    <rPh sb="3" eb="5">
      <t>マイニチ</t>
    </rPh>
    <phoneticPr fontId="1"/>
  </si>
  <si>
    <t>電話にて報告指示を受ける。</t>
    <phoneticPr fontId="1"/>
  </si>
  <si>
    <t>保健所、市区町村、都道府県</t>
    <rPh sb="0" eb="3">
      <t>ホケンジョ</t>
    </rPh>
    <rPh sb="4" eb="8">
      <t>シクチョウソン</t>
    </rPh>
    <phoneticPr fontId="1"/>
  </si>
  <si>
    <t>適宜定期的に</t>
    <rPh sb="0" eb="2">
      <t>テキギ</t>
    </rPh>
    <rPh sb="2" eb="5">
      <t>テイキテキ</t>
    </rPh>
    <phoneticPr fontId="1"/>
  </si>
  <si>
    <t>即時、適宜定期的に</t>
    <rPh sb="0" eb="2">
      <t>ソクジ</t>
    </rPh>
    <rPh sb="3" eb="5">
      <t>テキギ</t>
    </rPh>
    <rPh sb="5" eb="8">
      <t>テイキテキ</t>
    </rPh>
    <phoneticPr fontId="1"/>
  </si>
  <si>
    <t>来訪禁止、感染フロア立入禁止を伝える</t>
    <rPh sb="0" eb="2">
      <t>ライホウ</t>
    </rPh>
    <phoneticPr fontId="1"/>
  </si>
  <si>
    <t>感染の状況報告。濃厚接触者含。
定期報告は広報・情報班でも良い</t>
    <rPh sb="16" eb="18">
      <t>テイキ</t>
    </rPh>
    <rPh sb="18" eb="20">
      <t>ホウコク</t>
    </rPh>
    <rPh sb="21" eb="23">
      <t>コウホウ</t>
    </rPh>
    <rPh sb="24" eb="27">
      <t>ジョウホウハン</t>
    </rPh>
    <rPh sb="29" eb="30">
      <t>ヨ</t>
    </rPh>
    <phoneticPr fontId="1"/>
  </si>
  <si>
    <t>ガイドライン　25ページを転用</t>
    <rPh sb="13" eb="15">
      <t>テンヨウ</t>
    </rPh>
    <phoneticPr fontId="1"/>
  </si>
  <si>
    <t>（注）特定の担当者に業務が集中すると、連絡・相談ができなくなることを注意する。</t>
    <rPh sb="1" eb="2">
      <t>チュウ</t>
    </rPh>
    <rPh sb="3" eb="5">
      <t>トクテイ</t>
    </rPh>
    <rPh sb="6" eb="9">
      <t>タントウシャ</t>
    </rPh>
    <rPh sb="10" eb="12">
      <t>ギョウム</t>
    </rPh>
    <rPh sb="13" eb="15">
      <t>シュウチュウ</t>
    </rPh>
    <rPh sb="19" eb="21">
      <t>レンラク</t>
    </rPh>
    <rPh sb="22" eb="24">
      <t>ソウダン</t>
    </rPh>
    <rPh sb="34" eb="36">
      <t>チュウイ</t>
    </rPh>
    <phoneticPr fontId="1"/>
  </si>
  <si>
    <t>補足４：様式６の備蓄品の目安計算シート</t>
    <rPh sb="0" eb="2">
      <t>ホソク</t>
    </rPh>
    <rPh sb="4" eb="6">
      <t>ヨウシキ</t>
    </rPh>
    <rPh sb="8" eb="11">
      <t>ビチクヒン</t>
    </rPh>
    <rPh sb="12" eb="14">
      <t>メヤス</t>
    </rPh>
    <rPh sb="14" eb="16">
      <t>ケイサン</t>
    </rPh>
    <phoneticPr fontId="1"/>
  </si>
  <si>
    <t>０．平時対応</t>
    <rPh sb="2" eb="4">
      <t>ヘイジ</t>
    </rPh>
    <rPh sb="4" eb="6">
      <t>タイオウ</t>
    </rPh>
    <phoneticPr fontId="1"/>
  </si>
  <si>
    <t>１．感染疑い者の発生</t>
    <rPh sb="2" eb="4">
      <t>カンセン</t>
    </rPh>
    <rPh sb="4" eb="5">
      <t>ウタガ</t>
    </rPh>
    <rPh sb="6" eb="7">
      <t>シャ</t>
    </rPh>
    <rPh sb="8" eb="10">
      <t>ハッセイ</t>
    </rPh>
    <phoneticPr fontId="1"/>
  </si>
  <si>
    <t>４.感染拡大防止体制の確立</t>
    <rPh sb="2" eb="4">
      <t>カンセン</t>
    </rPh>
    <rPh sb="4" eb="6">
      <t>カクダイ</t>
    </rPh>
    <rPh sb="6" eb="8">
      <t>ボウシ</t>
    </rPh>
    <rPh sb="8" eb="10">
      <t>タイセイ</t>
    </rPh>
    <rPh sb="11" eb="13">
      <t>カクリツ</t>
    </rPh>
    <phoneticPr fontId="1"/>
  </si>
  <si>
    <t>２．初動対応</t>
    <rPh sb="2" eb="4">
      <t>ショドウ</t>
    </rPh>
    <rPh sb="4" eb="6">
      <t>タイオウ</t>
    </rPh>
    <phoneticPr fontId="1"/>
  </si>
  <si>
    <t>（５）ＢＣＰの検証･見直し</t>
    <rPh sb="7" eb="9">
      <t>ケンショウ</t>
    </rPh>
    <rPh sb="10" eb="12">
      <t>ミナオ</t>
    </rPh>
    <phoneticPr fontId="1"/>
  </si>
  <si>
    <t>管理者または代行者</t>
    <rPh sb="6" eb="9">
      <t>ダイコウシャ</t>
    </rPh>
    <phoneticPr fontId="1"/>
  </si>
  <si>
    <t>管理者に連絡してから電話する</t>
    <rPh sb="4" eb="6">
      <t>レンラク</t>
    </rPh>
    <rPh sb="10" eb="12">
      <t>デンワ</t>
    </rPh>
    <phoneticPr fontId="1"/>
  </si>
  <si>
    <t>管理者</t>
    <phoneticPr fontId="1"/>
  </si>
  <si>
    <t>補足３：情報伝達の流れ</t>
    <rPh sb="0" eb="2">
      <t>ホソク</t>
    </rPh>
    <rPh sb="4" eb="6">
      <t>ジョウホウ</t>
    </rPh>
    <rPh sb="6" eb="8">
      <t>デンタツ</t>
    </rPh>
    <rPh sb="9" eb="10">
      <t>ナガ</t>
    </rPh>
    <phoneticPr fontId="1"/>
  </si>
  <si>
    <r>
      <rPr>
        <b/>
        <sz val="11"/>
        <color theme="1"/>
        <rFont val="ＭＳ Ｐゴシック"/>
        <family val="3"/>
        <charset val="128"/>
      </rPr>
      <t>（１）体制構築・整備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>意思決定者、担当者の決定</t>
    </r>
    <rPh sb="3" eb="5">
      <t>タイセイ</t>
    </rPh>
    <rPh sb="5" eb="7">
      <t>コウチク</t>
    </rPh>
    <rPh sb="8" eb="10">
      <t>セイビ</t>
    </rPh>
    <rPh sb="12" eb="14">
      <t>イシ</t>
    </rPh>
    <rPh sb="14" eb="16">
      <t>ケッテイ</t>
    </rPh>
    <rPh sb="16" eb="17">
      <t>シャ</t>
    </rPh>
    <rPh sb="18" eb="21">
      <t>タントウシャ</t>
    </rPh>
    <rPh sb="22" eb="24">
      <t>ケッテイ</t>
    </rPh>
    <phoneticPr fontId="1"/>
  </si>
  <si>
    <r>
      <rPr>
        <b/>
        <sz val="11"/>
        <color theme="1"/>
        <rFont val="ＭＳ Ｐゴシック"/>
        <family val="3"/>
        <charset val="128"/>
      </rPr>
      <t>（２）感染防止に向けた取組の実施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最新情報（感染状況、政府や
　　自治体の動向等）の収集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基本的な感染症対策の徹底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 xml:space="preserve">利用者・職員の体調管理
</t>
    </r>
    <r>
      <rPr>
        <b/>
        <sz val="11"/>
        <color theme="1"/>
        <rFont val="ＭＳ Ｐゴシック"/>
        <family val="3"/>
        <charset val="128"/>
      </rPr>
      <t>④</t>
    </r>
    <r>
      <rPr>
        <sz val="11"/>
        <color theme="1"/>
        <rFont val="ＭＳ Ｐゴシック"/>
        <family val="3"/>
        <charset val="128"/>
      </rPr>
      <t xml:space="preserve">事業所内出入り者の記録管理
</t>
    </r>
    <r>
      <rPr>
        <b/>
        <sz val="11"/>
        <color theme="1"/>
        <rFont val="ＭＳ Ｐゴシック"/>
        <family val="3"/>
        <charset val="128"/>
      </rPr>
      <t>⑤</t>
    </r>
    <r>
      <rPr>
        <sz val="11"/>
        <color theme="1"/>
        <rFont val="ＭＳ Ｐゴシック"/>
        <family val="3"/>
        <charset val="128"/>
      </rPr>
      <t>連絡先リストの作成・更新</t>
    </r>
    <rPh sb="3" eb="5">
      <t>カンセン</t>
    </rPh>
    <rPh sb="5" eb="7">
      <t>ボウシ</t>
    </rPh>
    <rPh sb="8" eb="9">
      <t>ム</t>
    </rPh>
    <rPh sb="11" eb="13">
      <t>トリクミ</t>
    </rPh>
    <rPh sb="14" eb="16">
      <t>ジッシ</t>
    </rPh>
    <rPh sb="18" eb="20">
      <t>サイシン</t>
    </rPh>
    <rPh sb="20" eb="22">
      <t>ジョウホウ</t>
    </rPh>
    <rPh sb="23" eb="25">
      <t>カンセン</t>
    </rPh>
    <rPh sb="25" eb="27">
      <t>ジョウキョウ</t>
    </rPh>
    <rPh sb="28" eb="30">
      <t>セイフ</t>
    </rPh>
    <rPh sb="34" eb="37">
      <t>ジチタイ</t>
    </rPh>
    <rPh sb="38" eb="40">
      <t>ドウコウ</t>
    </rPh>
    <rPh sb="40" eb="41">
      <t>トウ</t>
    </rPh>
    <rPh sb="43" eb="45">
      <t>シュウシュウ</t>
    </rPh>
    <rPh sb="47" eb="50">
      <t>キホンテキ</t>
    </rPh>
    <rPh sb="51" eb="54">
      <t>カンセンショウ</t>
    </rPh>
    <rPh sb="54" eb="56">
      <t>タイサク</t>
    </rPh>
    <rPh sb="57" eb="59">
      <t>テッテイ</t>
    </rPh>
    <rPh sb="61" eb="63">
      <t>リヨウ</t>
    </rPh>
    <rPh sb="63" eb="64">
      <t>シャ</t>
    </rPh>
    <rPh sb="65" eb="67">
      <t>ショクイン</t>
    </rPh>
    <rPh sb="68" eb="70">
      <t>タイチョウ</t>
    </rPh>
    <rPh sb="70" eb="72">
      <t>カンリ</t>
    </rPh>
    <rPh sb="74" eb="76">
      <t>ジギョウ</t>
    </rPh>
    <rPh sb="76" eb="77">
      <t>ショ</t>
    </rPh>
    <rPh sb="77" eb="78">
      <t>ナイ</t>
    </rPh>
    <rPh sb="78" eb="80">
      <t>デイ</t>
    </rPh>
    <rPh sb="81" eb="82">
      <t>シャ</t>
    </rPh>
    <rPh sb="83" eb="85">
      <t>キロク</t>
    </rPh>
    <rPh sb="85" eb="87">
      <t>カンリ</t>
    </rPh>
    <rPh sb="89" eb="92">
      <t>レンラクサキ</t>
    </rPh>
    <rPh sb="96" eb="98">
      <t>サクセイ</t>
    </rPh>
    <rPh sb="99" eb="101">
      <t>コウシン</t>
    </rPh>
    <phoneticPr fontId="1"/>
  </si>
  <si>
    <r>
      <rPr>
        <b/>
        <sz val="11"/>
        <color theme="1"/>
        <rFont val="ＭＳ Ｐゴシック"/>
        <family val="3"/>
        <charset val="128"/>
      </rPr>
      <t>（３）防護具・消毒液等備蓄品の確保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>保管先・在庫量の確認、備蓄</t>
    </r>
    <rPh sb="3" eb="5">
      <t>ボウゴ</t>
    </rPh>
    <rPh sb="5" eb="6">
      <t>グ</t>
    </rPh>
    <rPh sb="7" eb="9">
      <t>ショウドク</t>
    </rPh>
    <rPh sb="9" eb="10">
      <t>エキ</t>
    </rPh>
    <rPh sb="10" eb="11">
      <t>トウ</t>
    </rPh>
    <rPh sb="11" eb="13">
      <t>ビチク</t>
    </rPh>
    <rPh sb="13" eb="14">
      <t>ヒン</t>
    </rPh>
    <rPh sb="15" eb="17">
      <t>カクホ</t>
    </rPh>
    <rPh sb="19" eb="21">
      <t>ホカン</t>
    </rPh>
    <rPh sb="21" eb="22">
      <t>サキ</t>
    </rPh>
    <rPh sb="23" eb="25">
      <t>ザイコ</t>
    </rPh>
    <rPh sb="25" eb="26">
      <t>リョウ</t>
    </rPh>
    <rPh sb="27" eb="29">
      <t>カクニン</t>
    </rPh>
    <rPh sb="30" eb="32">
      <t>ビチク</t>
    </rPh>
    <phoneticPr fontId="1"/>
  </si>
  <si>
    <r>
      <rPr>
        <b/>
        <sz val="11"/>
        <color theme="1"/>
        <rFont val="ＭＳ Ｐゴシック"/>
        <family val="3"/>
        <charset val="128"/>
      </rPr>
      <t>（４）研修・訓練の実施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ＢＣＰの共有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ＢＣＰの内容に関する研修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>ＢＣＰの内容に沿った訓練</t>
    </r>
    <rPh sb="3" eb="5">
      <t>ケンシュウ</t>
    </rPh>
    <rPh sb="6" eb="8">
      <t>クンレン</t>
    </rPh>
    <rPh sb="9" eb="11">
      <t>ジッシ</t>
    </rPh>
    <rPh sb="17" eb="19">
      <t>キョウユウ</t>
    </rPh>
    <rPh sb="25" eb="27">
      <t>ナイヨウ</t>
    </rPh>
    <rPh sb="28" eb="29">
      <t>カン</t>
    </rPh>
    <rPh sb="31" eb="33">
      <t>ケンシュウ</t>
    </rPh>
    <rPh sb="39" eb="41">
      <t>ナイヨウ</t>
    </rPh>
    <rPh sb="42" eb="43">
      <t>ソ</t>
    </rPh>
    <rPh sb="45" eb="47">
      <t>クンレン</t>
    </rPh>
    <phoneticPr fontId="1"/>
  </si>
  <si>
    <r>
      <rPr>
        <b/>
        <sz val="11"/>
        <color theme="1"/>
        <rFont val="ＭＳ Ｐゴシック"/>
        <family val="3"/>
        <charset val="128"/>
      </rPr>
      <t>（１）第一報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管理者へ報告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地域で身近な医療機関、
　　受診・相談センターへ連絡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 xml:space="preserve">事業所内・法人内の情報共有
</t>
    </r>
    <r>
      <rPr>
        <b/>
        <sz val="11"/>
        <color theme="1"/>
        <rFont val="ＭＳ Ｐゴシック"/>
        <family val="3"/>
        <charset val="128"/>
      </rPr>
      <t>④</t>
    </r>
    <r>
      <rPr>
        <sz val="11"/>
        <color theme="1"/>
        <rFont val="ＭＳ Ｐゴシック"/>
        <family val="3"/>
        <charset val="128"/>
      </rPr>
      <t xml:space="preserve">指定権者への報告
</t>
    </r>
    <r>
      <rPr>
        <b/>
        <sz val="11"/>
        <color theme="1"/>
        <rFont val="ＭＳ Ｐゴシック"/>
        <family val="3"/>
        <charset val="128"/>
      </rPr>
      <t>⑤</t>
    </r>
    <r>
      <rPr>
        <sz val="11"/>
        <color theme="1"/>
        <rFont val="ＭＳ Ｐゴシック"/>
        <family val="3"/>
        <charset val="128"/>
      </rPr>
      <t xml:space="preserve">居宅介護支援事業所への報告
</t>
    </r>
    <r>
      <rPr>
        <b/>
        <sz val="11"/>
        <color theme="1"/>
        <rFont val="ＭＳ Ｐゴシック"/>
        <family val="3"/>
        <charset val="128"/>
      </rPr>
      <t>⑥</t>
    </r>
    <r>
      <rPr>
        <sz val="11"/>
        <color theme="1"/>
        <rFont val="ＭＳ Ｐゴシック"/>
        <family val="3"/>
        <charset val="128"/>
      </rPr>
      <t>家族への報告</t>
    </r>
    <rPh sb="3" eb="4">
      <t>ダイ</t>
    </rPh>
    <rPh sb="4" eb="6">
      <t>イッポウ</t>
    </rPh>
    <rPh sb="8" eb="11">
      <t>カンリシャ</t>
    </rPh>
    <rPh sb="12" eb="14">
      <t>ホウコク</t>
    </rPh>
    <rPh sb="16" eb="18">
      <t>チイキ</t>
    </rPh>
    <rPh sb="19" eb="21">
      <t>ミジカ</t>
    </rPh>
    <rPh sb="22" eb="24">
      <t>イリョウ</t>
    </rPh>
    <rPh sb="24" eb="26">
      <t>キカン</t>
    </rPh>
    <rPh sb="30" eb="32">
      <t>ジュシン</t>
    </rPh>
    <rPh sb="33" eb="35">
      <t>ソウダン</t>
    </rPh>
    <rPh sb="40" eb="42">
      <t>レンラク</t>
    </rPh>
    <rPh sb="44" eb="46">
      <t>ジギョウ</t>
    </rPh>
    <rPh sb="46" eb="47">
      <t>ショ</t>
    </rPh>
    <rPh sb="47" eb="48">
      <t>ナイ</t>
    </rPh>
    <rPh sb="49" eb="51">
      <t>ホウジン</t>
    </rPh>
    <rPh sb="51" eb="52">
      <t>ナイ</t>
    </rPh>
    <rPh sb="53" eb="55">
      <t>ジョウホウ</t>
    </rPh>
    <rPh sb="55" eb="57">
      <t>キョウユウ</t>
    </rPh>
    <rPh sb="59" eb="61">
      <t>シテイ</t>
    </rPh>
    <rPh sb="61" eb="62">
      <t>ケン</t>
    </rPh>
    <rPh sb="62" eb="63">
      <t>シャ</t>
    </rPh>
    <rPh sb="65" eb="67">
      <t>ホウコク</t>
    </rPh>
    <rPh sb="69" eb="71">
      <t>キョタク</t>
    </rPh>
    <rPh sb="71" eb="73">
      <t>カイゴ</t>
    </rPh>
    <rPh sb="73" eb="75">
      <t>シエン</t>
    </rPh>
    <rPh sb="75" eb="77">
      <t>ジギョウ</t>
    </rPh>
    <rPh sb="77" eb="78">
      <t>ショ</t>
    </rPh>
    <rPh sb="80" eb="82">
      <t>ホウコク</t>
    </rPh>
    <rPh sb="84" eb="86">
      <t>カゾク</t>
    </rPh>
    <rPh sb="88" eb="90">
      <t>ホウコク</t>
    </rPh>
    <phoneticPr fontId="1"/>
  </si>
  <si>
    <r>
      <rPr>
        <b/>
        <sz val="11"/>
        <color theme="1"/>
        <rFont val="ＭＳ Ｐゴシック"/>
        <family val="3"/>
        <charset val="128"/>
      </rPr>
      <t>（２）感染疑い者への対応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サービス提供の検討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医療機関受診</t>
    </r>
    <rPh sb="3" eb="5">
      <t>カンセン</t>
    </rPh>
    <rPh sb="5" eb="6">
      <t>ウタガ</t>
    </rPh>
    <rPh sb="7" eb="8">
      <t>シャ</t>
    </rPh>
    <rPh sb="10" eb="12">
      <t>タイオウ</t>
    </rPh>
    <rPh sb="18" eb="20">
      <t>テイキョウ</t>
    </rPh>
    <rPh sb="21" eb="23">
      <t>ケントウ</t>
    </rPh>
    <rPh sb="25" eb="27">
      <t>イリョウ</t>
    </rPh>
    <rPh sb="27" eb="29">
      <t>キカン</t>
    </rPh>
    <rPh sb="29" eb="31">
      <t>ジュシン</t>
    </rPh>
    <phoneticPr fontId="1"/>
  </si>
  <si>
    <r>
      <rPr>
        <b/>
        <sz val="11"/>
        <color theme="1"/>
        <rFont val="ＭＳ Ｐゴシック"/>
        <family val="3"/>
        <charset val="128"/>
      </rPr>
      <t>（１）保健所との連携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濃厚接触者の特定への協力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感染対策の指示を仰ぐ</t>
    </r>
    <rPh sb="3" eb="6">
      <t>ホケンジョ</t>
    </rPh>
    <rPh sb="8" eb="10">
      <t>レンケイ</t>
    </rPh>
    <rPh sb="12" eb="14">
      <t>ノウコウ</t>
    </rPh>
    <rPh sb="14" eb="17">
      <t>セッショクシャ</t>
    </rPh>
    <rPh sb="18" eb="20">
      <t>トクテイ</t>
    </rPh>
    <rPh sb="22" eb="24">
      <t>キョウリョク</t>
    </rPh>
    <rPh sb="26" eb="28">
      <t>カンセン</t>
    </rPh>
    <rPh sb="28" eb="30">
      <t>タイサク</t>
    </rPh>
    <rPh sb="31" eb="33">
      <t>シジ</t>
    </rPh>
    <rPh sb="34" eb="35">
      <t>アオ</t>
    </rPh>
    <phoneticPr fontId="1"/>
  </si>
  <si>
    <r>
      <rPr>
        <b/>
        <sz val="11"/>
        <color theme="1"/>
        <rFont val="ＭＳ Ｐゴシック"/>
        <family val="3"/>
        <charset val="128"/>
      </rPr>
      <t>（２）濃厚接触者への対応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＜利用者＞
①</t>
    </r>
    <r>
      <rPr>
        <sz val="11"/>
        <color theme="1"/>
        <rFont val="ＭＳ Ｐゴシック"/>
        <family val="3"/>
        <charset val="128"/>
      </rPr>
      <t xml:space="preserve">ケアの実施内容・実施
　方法の確認
</t>
    </r>
    <r>
      <rPr>
        <b/>
        <sz val="11"/>
        <color theme="1"/>
        <rFont val="ＭＳ Ｐゴシック"/>
        <family val="3"/>
        <charset val="128"/>
      </rPr>
      <t>＜職員＞
①</t>
    </r>
    <r>
      <rPr>
        <sz val="11"/>
        <color theme="1"/>
        <rFont val="ＭＳ Ｐゴシック"/>
        <family val="3"/>
        <charset val="128"/>
      </rPr>
      <t>自宅待機</t>
    </r>
    <rPh sb="3" eb="8">
      <t>ノウコウセッショクシャ</t>
    </rPh>
    <rPh sb="10" eb="12">
      <t>タイオウ</t>
    </rPh>
    <rPh sb="14" eb="16">
      <t>リヨウ</t>
    </rPh>
    <rPh sb="16" eb="17">
      <t>シャ</t>
    </rPh>
    <rPh sb="23" eb="25">
      <t>ジッシ</t>
    </rPh>
    <rPh sb="25" eb="27">
      <t>ナイヨウ</t>
    </rPh>
    <rPh sb="28" eb="30">
      <t>ジッシ</t>
    </rPh>
    <rPh sb="32" eb="34">
      <t>ホウホウ</t>
    </rPh>
    <rPh sb="35" eb="37">
      <t>カクニン</t>
    </rPh>
    <rPh sb="39" eb="41">
      <t>ショクイン</t>
    </rPh>
    <rPh sb="44" eb="46">
      <t>ジタク</t>
    </rPh>
    <rPh sb="46" eb="48">
      <t>タイキ</t>
    </rPh>
    <phoneticPr fontId="1"/>
  </si>
  <si>
    <r>
      <rPr>
        <b/>
        <sz val="11"/>
        <color theme="1"/>
        <rFont val="ＭＳ Ｐゴシック"/>
        <family val="3"/>
        <charset val="128"/>
      </rPr>
      <t>（３）職員の確保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事業所内での勤務調整、
　　法人内での人員確保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自治体・関連団体への依頼</t>
    </r>
    <rPh sb="3" eb="5">
      <t>ショクイン</t>
    </rPh>
    <rPh sb="6" eb="8">
      <t>カクホ</t>
    </rPh>
    <rPh sb="10" eb="12">
      <t>ジギョウ</t>
    </rPh>
    <rPh sb="12" eb="13">
      <t>ショ</t>
    </rPh>
    <rPh sb="13" eb="14">
      <t>ナイ</t>
    </rPh>
    <rPh sb="16" eb="18">
      <t>キンム</t>
    </rPh>
    <rPh sb="18" eb="20">
      <t>チョウセイ</t>
    </rPh>
    <rPh sb="24" eb="26">
      <t>ホウジン</t>
    </rPh>
    <rPh sb="26" eb="27">
      <t>ナイ</t>
    </rPh>
    <rPh sb="29" eb="31">
      <t>ジンイン</t>
    </rPh>
    <rPh sb="31" eb="33">
      <t>カクホ</t>
    </rPh>
    <rPh sb="35" eb="38">
      <t>ジチタイ</t>
    </rPh>
    <rPh sb="39" eb="41">
      <t>カンレン</t>
    </rPh>
    <rPh sb="41" eb="43">
      <t>ダンタイ</t>
    </rPh>
    <rPh sb="45" eb="47">
      <t>イライ</t>
    </rPh>
    <phoneticPr fontId="1"/>
  </si>
  <si>
    <r>
      <rPr>
        <b/>
        <sz val="11"/>
        <color theme="1"/>
        <rFont val="ＭＳ Ｐゴシック"/>
        <family val="3"/>
        <charset val="128"/>
      </rPr>
      <t>（４）防護具、消毒液等の確保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在庫量、必要量の確認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調達先・調達方法の確認</t>
    </r>
    <rPh sb="3" eb="5">
      <t>ボウゴ</t>
    </rPh>
    <rPh sb="5" eb="6">
      <t>グ</t>
    </rPh>
    <rPh sb="7" eb="9">
      <t>ショウドク</t>
    </rPh>
    <rPh sb="9" eb="10">
      <t>エキ</t>
    </rPh>
    <rPh sb="10" eb="11">
      <t>トウ</t>
    </rPh>
    <rPh sb="12" eb="14">
      <t>カクホ</t>
    </rPh>
    <rPh sb="16" eb="18">
      <t>ザイコ</t>
    </rPh>
    <rPh sb="18" eb="19">
      <t>リョウ</t>
    </rPh>
    <rPh sb="20" eb="22">
      <t>ヒツヨウ</t>
    </rPh>
    <rPh sb="22" eb="23">
      <t>リョウ</t>
    </rPh>
    <rPh sb="24" eb="26">
      <t>カクニン</t>
    </rPh>
    <rPh sb="28" eb="31">
      <t>チョウタツサキ</t>
    </rPh>
    <rPh sb="32" eb="34">
      <t>チョウタツ</t>
    </rPh>
    <rPh sb="34" eb="36">
      <t>ホウホウ</t>
    </rPh>
    <rPh sb="37" eb="39">
      <t>カクニン</t>
    </rPh>
    <phoneticPr fontId="1"/>
  </si>
  <si>
    <r>
      <rPr>
        <b/>
        <sz val="11"/>
        <color theme="1"/>
        <rFont val="ＭＳ Ｐゴシック"/>
        <family val="3"/>
        <charset val="128"/>
      </rPr>
      <t>（５）情報共有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事業所内・法人内での情報
　　共有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利用者・家族との情報共有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 xml:space="preserve">自治体（指定権者・保健所）
　　との情報共有
</t>
    </r>
    <r>
      <rPr>
        <b/>
        <sz val="11"/>
        <color theme="1"/>
        <rFont val="ＭＳ Ｐゴシック"/>
        <family val="3"/>
        <charset val="128"/>
      </rPr>
      <t>④</t>
    </r>
    <r>
      <rPr>
        <sz val="11"/>
        <color theme="1"/>
        <rFont val="ＭＳ Ｐゴシック"/>
        <family val="3"/>
        <charset val="128"/>
      </rPr>
      <t>関係業者等との情報共有</t>
    </r>
    <rPh sb="3" eb="5">
      <t>ジョウホウ</t>
    </rPh>
    <rPh sb="5" eb="7">
      <t>キョウユウ</t>
    </rPh>
    <rPh sb="9" eb="11">
      <t>ジギョウ</t>
    </rPh>
    <rPh sb="11" eb="12">
      <t>ショ</t>
    </rPh>
    <rPh sb="12" eb="13">
      <t>ナイ</t>
    </rPh>
    <rPh sb="14" eb="16">
      <t>ホウジン</t>
    </rPh>
    <rPh sb="16" eb="17">
      <t>ナイ</t>
    </rPh>
    <rPh sb="19" eb="21">
      <t>ジョウホウ</t>
    </rPh>
    <rPh sb="24" eb="26">
      <t>キョウユウ</t>
    </rPh>
    <rPh sb="28" eb="31">
      <t>リヨウシャ</t>
    </rPh>
    <rPh sb="32" eb="34">
      <t>カゾク</t>
    </rPh>
    <rPh sb="36" eb="38">
      <t>ジョウホウ</t>
    </rPh>
    <rPh sb="38" eb="40">
      <t>キョウユウ</t>
    </rPh>
    <rPh sb="42" eb="45">
      <t>ジチタイ</t>
    </rPh>
    <rPh sb="46" eb="48">
      <t>シテイ</t>
    </rPh>
    <rPh sb="48" eb="49">
      <t>ケン</t>
    </rPh>
    <rPh sb="49" eb="50">
      <t>シャ</t>
    </rPh>
    <rPh sb="51" eb="54">
      <t>ホケンジョ</t>
    </rPh>
    <rPh sb="60" eb="62">
      <t>ジョウホウ</t>
    </rPh>
    <rPh sb="62" eb="64">
      <t>キョウユウ</t>
    </rPh>
    <rPh sb="66" eb="68">
      <t>カンケイ</t>
    </rPh>
    <rPh sb="68" eb="70">
      <t>ギョウシャ</t>
    </rPh>
    <rPh sb="70" eb="71">
      <t>トウ</t>
    </rPh>
    <rPh sb="73" eb="75">
      <t>ジョウホウ</t>
    </rPh>
    <rPh sb="75" eb="77">
      <t>キョウユウ</t>
    </rPh>
    <phoneticPr fontId="1"/>
  </si>
  <si>
    <r>
      <rPr>
        <b/>
        <sz val="11"/>
        <color theme="1"/>
        <rFont val="ＭＳ Ｐゴシック"/>
        <family val="3"/>
        <charset val="128"/>
      </rPr>
      <t>（６）業務内容の調整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>提供サービスの検討（継続、
　　変更）</t>
    </r>
    <rPh sb="3" eb="5">
      <t>ギョウム</t>
    </rPh>
    <rPh sb="5" eb="7">
      <t>ナイヨウ</t>
    </rPh>
    <rPh sb="8" eb="10">
      <t>チョウセイ</t>
    </rPh>
    <rPh sb="12" eb="14">
      <t>テイキョウ</t>
    </rPh>
    <rPh sb="19" eb="21">
      <t>ケントウ</t>
    </rPh>
    <rPh sb="22" eb="24">
      <t>ケイゾク</t>
    </rPh>
    <rPh sb="28" eb="30">
      <t>ヘンコウ</t>
    </rPh>
    <phoneticPr fontId="1"/>
  </si>
  <si>
    <r>
      <rPr>
        <b/>
        <sz val="11"/>
        <color theme="1"/>
        <rFont val="ＭＳ Ｐゴシック"/>
        <family val="3"/>
        <charset val="128"/>
      </rPr>
      <t>（７）過重労働・ﾒﾝﾀﾙﾍﾙｽ対応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>労務管理　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長時間労働対応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>ｺﾐｭﾆｹｰｼｮﾝ　</t>
    </r>
    <r>
      <rPr>
        <b/>
        <sz val="11"/>
        <color theme="1"/>
        <rFont val="ＭＳ Ｐゴシック"/>
        <family val="3"/>
        <charset val="128"/>
      </rPr>
      <t>④</t>
    </r>
    <r>
      <rPr>
        <sz val="11"/>
        <color theme="1"/>
        <rFont val="ＭＳ Ｐゴシック"/>
        <family val="3"/>
        <charset val="128"/>
      </rPr>
      <t>相談窓口</t>
    </r>
    <rPh sb="3" eb="5">
      <t>カジュウ</t>
    </rPh>
    <rPh sb="5" eb="7">
      <t>ロウドウ</t>
    </rPh>
    <rPh sb="15" eb="17">
      <t>タイオウ</t>
    </rPh>
    <rPh sb="19" eb="21">
      <t>ロウム</t>
    </rPh>
    <rPh sb="21" eb="23">
      <t>カンリ</t>
    </rPh>
    <rPh sb="25" eb="28">
      <t>チョウジカン</t>
    </rPh>
    <rPh sb="28" eb="30">
      <t>ロウドウ</t>
    </rPh>
    <rPh sb="30" eb="32">
      <t>タイオウ</t>
    </rPh>
    <rPh sb="45" eb="47">
      <t>ソウダン</t>
    </rPh>
    <rPh sb="47" eb="49">
      <t>マドグチ</t>
    </rPh>
    <phoneticPr fontId="1"/>
  </si>
  <si>
    <r>
      <rPr>
        <b/>
        <sz val="11"/>
        <color theme="1"/>
        <rFont val="ＭＳ Ｐゴシック"/>
        <family val="3"/>
        <charset val="128"/>
      </rPr>
      <t>（８）情報発信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>関係機関・地域・マスコミ等
　　への説明・公表・取材対応</t>
    </r>
    <rPh sb="3" eb="5">
      <t>ジョウホウ</t>
    </rPh>
    <rPh sb="5" eb="7">
      <t>ハッシン</t>
    </rPh>
    <rPh sb="9" eb="11">
      <t>カンケイ</t>
    </rPh>
    <rPh sb="11" eb="13">
      <t>キカン</t>
    </rPh>
    <rPh sb="14" eb="16">
      <t>チイキ</t>
    </rPh>
    <rPh sb="21" eb="22">
      <t>トウ</t>
    </rPh>
    <rPh sb="27" eb="29">
      <t>セツメイ</t>
    </rPh>
    <rPh sb="30" eb="32">
      <t>コウヒョウ</t>
    </rPh>
    <rPh sb="33" eb="35">
      <t>シュザイ</t>
    </rPh>
    <rPh sb="35" eb="37">
      <t>タイオウ</t>
    </rPh>
    <phoneticPr fontId="1"/>
  </si>
  <si>
    <r>
      <t>災害発生時の状況を訓練(シミュレーション)等でイメージし、</t>
    </r>
    <r>
      <rPr>
        <b/>
        <sz val="11"/>
        <color rgb="FFFF0000"/>
        <rFont val="ＭＳ ゴシック"/>
        <family val="3"/>
        <charset val="128"/>
      </rPr>
      <t>赤字</t>
    </r>
    <r>
      <rPr>
        <sz val="11"/>
        <color rgb="FF0070C0"/>
        <rFont val="ＭＳ ゴシック"/>
        <family val="3"/>
        <charset val="128"/>
      </rPr>
      <t>の部分を検討・確認する。</t>
    </r>
    <rPh sb="0" eb="2">
      <t>サイガイ</t>
    </rPh>
    <rPh sb="2" eb="5">
      <t>ハッセイジ</t>
    </rPh>
    <rPh sb="6" eb="8">
      <t>ジョウキョウ</t>
    </rPh>
    <rPh sb="9" eb="11">
      <t>クンレン</t>
    </rPh>
    <rPh sb="21" eb="22">
      <t>トウ</t>
    </rPh>
    <rPh sb="29" eb="31">
      <t>アカジ</t>
    </rPh>
    <rPh sb="32" eb="34">
      <t>ブブン</t>
    </rPh>
    <rPh sb="35" eb="37">
      <t>ケントウ</t>
    </rPh>
    <rPh sb="38" eb="40">
      <t>カクニン</t>
    </rPh>
    <phoneticPr fontId="1"/>
  </si>
  <si>
    <t>即時。夜間は判断要</t>
    <rPh sb="0" eb="2">
      <t>ソクジ</t>
    </rPh>
    <rPh sb="3" eb="5">
      <t>ヤカン</t>
    </rPh>
    <rPh sb="6" eb="8">
      <t>ハンダン</t>
    </rPh>
    <rPh sb="8" eb="9">
      <t>ヨウ</t>
    </rPh>
    <phoneticPr fontId="1"/>
  </si>
  <si>
    <t>連絡後即時</t>
    <rPh sb="0" eb="3">
      <t>レンラクゴ</t>
    </rPh>
    <rPh sb="3" eb="5">
      <t>ソクジ</t>
    </rPh>
    <phoneticPr fontId="1"/>
  </si>
  <si>
    <t>連絡後即時</t>
    <phoneticPr fontId="1"/>
  </si>
  <si>
    <t>即時または朝一番</t>
    <rPh sb="0" eb="2">
      <t>ソクジ</t>
    </rPh>
    <rPh sb="5" eb="6">
      <t>アサ</t>
    </rPh>
    <rPh sb="6" eb="8">
      <t>イチバン</t>
    </rPh>
    <phoneticPr fontId="1"/>
  </si>
  <si>
    <t>即時または朝一番</t>
    <phoneticPr fontId="1"/>
  </si>
  <si>
    <t>式：①×0.05%×1リットル
　　×②×⑤÷(5%×600ml)</t>
    <rPh sb="0" eb="1">
      <t>シキ</t>
    </rPh>
    <phoneticPr fontId="1"/>
  </si>
  <si>
    <t>次亜塩素酸ナトリウム液(5%)は、１本で600ml</t>
    <rPh sb="18" eb="19">
      <t>ポン</t>
    </rPh>
    <phoneticPr fontId="1"/>
  </si>
  <si>
    <t>ガイドライン　9ページを転用。</t>
    <rPh sb="12" eb="14">
      <t>テンヨウ</t>
    </rPh>
    <phoneticPr fontId="1"/>
  </si>
  <si>
    <r>
      <rPr>
        <b/>
        <sz val="11"/>
        <color rgb="FFFF0000"/>
        <rFont val="ＭＳ ゴシック"/>
        <family val="3"/>
        <charset val="128"/>
      </rPr>
      <t>赤字</t>
    </r>
    <r>
      <rPr>
        <sz val="11"/>
        <color rgb="FF0070C0"/>
        <rFont val="ＭＳ ゴシック"/>
        <family val="3"/>
        <charset val="128"/>
      </rPr>
      <t>で例示してある連絡の担当者を決定し、氏名を記入する。担当者名は、補足３にも記入する。</t>
    </r>
    <rPh sb="0" eb="2">
      <t>アカジ</t>
    </rPh>
    <rPh sb="3" eb="5">
      <t>レイジ</t>
    </rPh>
    <rPh sb="9" eb="11">
      <t>レンラク</t>
    </rPh>
    <rPh sb="12" eb="15">
      <t>タントウシャ</t>
    </rPh>
    <rPh sb="16" eb="18">
      <t>ケッテイ</t>
    </rPh>
    <rPh sb="20" eb="22">
      <t>シメイ</t>
    </rPh>
    <rPh sb="23" eb="25">
      <t>キニュウ</t>
    </rPh>
    <rPh sb="28" eb="31">
      <t>タントウシャ</t>
    </rPh>
    <rPh sb="31" eb="32">
      <t>メイ</t>
    </rPh>
    <rPh sb="34" eb="36">
      <t>ホソク</t>
    </rPh>
    <rPh sb="39" eb="41">
      <t>キニュウ</t>
    </rPh>
    <phoneticPr fontId="1"/>
  </si>
  <si>
    <t>新型コロナウイルス感染（疑い）者発生時のフローチャート（訪問系）</t>
    <rPh sb="0" eb="2">
      <t>シンガタ</t>
    </rPh>
    <rPh sb="9" eb="11">
      <t>カンセン</t>
    </rPh>
    <rPh sb="12" eb="13">
      <t>ウタガ</t>
    </rPh>
    <rPh sb="15" eb="16">
      <t>シャ</t>
    </rPh>
    <rPh sb="16" eb="18">
      <t>ハッセイ</t>
    </rPh>
    <rPh sb="18" eb="19">
      <t>ジ</t>
    </rPh>
    <rPh sb="28" eb="30">
      <t>ホウモン</t>
    </rPh>
    <rPh sb="30" eb="31">
      <t>ケイ</t>
    </rPh>
    <phoneticPr fontId="1"/>
  </si>
  <si>
    <t>№</t>
    <phoneticPr fontId="13"/>
  </si>
  <si>
    <t>補足1</t>
    <rPh sb="0" eb="2">
      <t>ホソク</t>
    </rPh>
    <phoneticPr fontId="13"/>
  </si>
  <si>
    <t>対応フローチャート</t>
    <rPh sb="0" eb="2">
      <t>タイオウ</t>
    </rPh>
    <phoneticPr fontId="13"/>
  </si>
  <si>
    <t>様式2</t>
    <phoneticPr fontId="13"/>
  </si>
  <si>
    <t>情報共有先</t>
    <rPh sb="0" eb="2">
      <t>ジョウホウ</t>
    </rPh>
    <rPh sb="2" eb="4">
      <t>キョウユウ</t>
    </rPh>
    <rPh sb="4" eb="5">
      <t>サキ</t>
    </rPh>
    <phoneticPr fontId="13"/>
  </si>
  <si>
    <t>様式3</t>
    <phoneticPr fontId="13"/>
  </si>
  <si>
    <t>情報伝達の流れ</t>
    <rPh sb="0" eb="2">
      <t>ジョウホウ</t>
    </rPh>
    <rPh sb="2" eb="4">
      <t>デンタツ</t>
    </rPh>
    <rPh sb="5" eb="6">
      <t>ナガ</t>
    </rPh>
    <phoneticPr fontId="13"/>
  </si>
  <si>
    <t>様式4</t>
    <phoneticPr fontId="13"/>
  </si>
  <si>
    <t>様式６の備蓄品の目安計算シート</t>
    <phoneticPr fontId="13"/>
  </si>
  <si>
    <t>補足資料名</t>
    <rPh sb="0" eb="2">
      <t>ホソク</t>
    </rPh>
    <rPh sb="2" eb="4">
      <t>シリョウ</t>
    </rPh>
    <rPh sb="4" eb="5">
      <t>メイ</t>
    </rPh>
    <phoneticPr fontId="13"/>
  </si>
  <si>
    <t>BCP（新型コロナウイルス感染症編・訪問系）補足集</t>
    <rPh sb="16" eb="17">
      <t>ヘン</t>
    </rPh>
    <rPh sb="22" eb="24">
      <t>ホソク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</si>
</sst>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u/>
      <sz val="11"/>
      <color theme="10"/>
      <name val="Yu Gothic"/>
      <family val="2"/>
      <scheme val="minor"/>
    </font>
    <font>
      <sz val="11"/>
      <color theme="1"/>
      <name val="MS UI Gothic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  <font>
      <sz val="11"/>
      <name val="Meiryo UI"/>
      <family val="3"/>
      <charset val="128"/>
    </font>
    <font>
      <sz val="11"/>
      <name val="ＭＳ Ｐゴシック"/>
      <family val="3"/>
      <charset val="128"/>
    </font>
    <font>
      <b/>
      <sz val="11"/>
      <name val="Meiryo UI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Yu Gothic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rgb="FF0070C0"/>
      <name val="ＭＳ ゴシック"/>
      <family val="3"/>
      <charset val="128"/>
    </font>
    <font>
      <sz val="11"/>
      <color rgb="FF0070C0"/>
      <name val="MS UI Gothic"/>
      <family val="3"/>
      <charset val="128"/>
    </font>
    <font>
      <b/>
      <sz val="20"/>
      <name val="Meiryo UI"/>
      <family val="3"/>
      <charset val="128"/>
    </font>
    <font>
      <sz val="20"/>
      <name val="Meiryo UI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2" fillId="0" borderId="0">
      <alignment vertical="center"/>
    </xf>
    <xf numFmtId="0" fontId="11" fillId="0" borderId="0"/>
    <xf numFmtId="0" fontId="14" fillId="0" borderId="0" applyNumberFormat="0" applyFill="0" applyBorder="0" applyAlignment="0" applyProtection="0">
      <alignment vertical="center"/>
    </xf>
  </cellStyleXfs>
  <cellXfs count="83">
    <xf numFmtId="0" fontId="0" fillId="0" borderId="0" xfId="0"/>
    <xf numFmtId="0" fontId="4" fillId="0" borderId="0" xfId="0" applyFont="1" applyAlignment="1">
      <alignment vertical="top"/>
    </xf>
    <xf numFmtId="0" fontId="4" fillId="5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0" fontId="4" fillId="2" borderId="0" xfId="0" applyFont="1" applyFill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3" borderId="1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6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0" fontId="6" fillId="0" borderId="6" xfId="0" applyFont="1" applyBorder="1" applyAlignment="1">
      <alignment horizontal="left"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horizontal="left" vertical="top"/>
    </xf>
    <xf numFmtId="0" fontId="6" fillId="0" borderId="7" xfId="0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9" fillId="0" borderId="0" xfId="1" applyFont="1" applyAlignment="1">
      <alignment vertical="top"/>
    </xf>
    <xf numFmtId="0" fontId="5" fillId="0" borderId="0" xfId="2" applyFont="1">
      <alignment vertical="center"/>
    </xf>
    <xf numFmtId="0" fontId="7" fillId="0" borderId="0" xfId="0" applyFont="1"/>
    <xf numFmtId="0" fontId="6" fillId="5" borderId="1" xfId="0" applyFont="1" applyFill="1" applyBorder="1" applyAlignment="1">
      <alignment vertical="top"/>
    </xf>
    <xf numFmtId="0" fontId="6" fillId="6" borderId="1" xfId="0" applyFont="1" applyFill="1" applyBorder="1" applyAlignment="1">
      <alignment vertical="top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15" fillId="0" borderId="0" xfId="0" applyFont="1"/>
    <xf numFmtId="0" fontId="18" fillId="0" borderId="0" xfId="0" applyFont="1"/>
    <xf numFmtId="0" fontId="16" fillId="0" borderId="0" xfId="0" applyFont="1"/>
    <xf numFmtId="0" fontId="8" fillId="0" borderId="0" xfId="0" applyFont="1"/>
    <xf numFmtId="0" fontId="16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6" fillId="0" borderId="16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center" vertical="center"/>
    </xf>
    <xf numFmtId="0" fontId="12" fillId="8" borderId="1" xfId="3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justify" vertical="center" wrapText="1"/>
    </xf>
    <xf numFmtId="0" fontId="5" fillId="0" borderId="0" xfId="2" applyFont="1" applyAlignment="1">
      <alignment vertical="center" wrapText="1"/>
    </xf>
    <xf numFmtId="0" fontId="21" fillId="8" borderId="4" xfId="3" applyFont="1" applyFill="1" applyBorder="1" applyAlignment="1">
      <alignment horizontal="center" vertical="center"/>
    </xf>
    <xf numFmtId="0" fontId="22" fillId="8" borderId="8" xfId="3" applyFont="1" applyFill="1" applyBorder="1" applyAlignment="1">
      <alignment horizontal="center" vertical="center"/>
    </xf>
    <xf numFmtId="0" fontId="22" fillId="8" borderId="5" xfId="3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 vertical="top"/>
    </xf>
    <xf numFmtId="0" fontId="15" fillId="9" borderId="1" xfId="0" applyFont="1" applyFill="1" applyBorder="1" applyAlignment="1">
      <alignment horizontal="left" vertical="top" wrapText="1"/>
    </xf>
    <xf numFmtId="0" fontId="15" fillId="9" borderId="1" xfId="0" applyFont="1" applyFill="1" applyBorder="1" applyAlignment="1">
      <alignment horizontal="left" vertical="top"/>
    </xf>
    <xf numFmtId="0" fontId="15" fillId="7" borderId="1" xfId="0" applyFont="1" applyFill="1" applyBorder="1" applyAlignment="1">
      <alignment horizontal="center"/>
    </xf>
    <xf numFmtId="0" fontId="16" fillId="11" borderId="1" xfId="0" applyFont="1" applyFill="1" applyBorder="1" applyAlignment="1">
      <alignment horizontal="center"/>
    </xf>
    <xf numFmtId="0" fontId="15" fillId="10" borderId="1" xfId="0" applyFont="1" applyFill="1" applyBorder="1" applyAlignment="1">
      <alignment horizontal="left" vertical="top" wrapText="1"/>
    </xf>
    <xf numFmtId="0" fontId="15" fillId="10" borderId="9" xfId="0" applyFont="1" applyFill="1" applyBorder="1" applyAlignment="1">
      <alignment horizontal="left" vertical="top" wrapText="1"/>
    </xf>
    <xf numFmtId="0" fontId="15" fillId="10" borderId="14" xfId="0" applyFont="1" applyFill="1" applyBorder="1" applyAlignment="1">
      <alignment horizontal="left" vertical="top" wrapText="1"/>
    </xf>
    <xf numFmtId="0" fontId="15" fillId="10" borderId="12" xfId="0" applyFont="1" applyFill="1" applyBorder="1" applyAlignment="1">
      <alignment horizontal="left" vertical="top" wrapText="1"/>
    </xf>
    <xf numFmtId="0" fontId="15" fillId="10" borderId="15" xfId="0" applyFont="1" applyFill="1" applyBorder="1" applyAlignment="1">
      <alignment horizontal="left" vertical="top" wrapText="1"/>
    </xf>
    <xf numFmtId="0" fontId="15" fillId="10" borderId="0" xfId="0" applyFont="1" applyFill="1" applyBorder="1" applyAlignment="1">
      <alignment horizontal="left" vertical="top" wrapText="1"/>
    </xf>
    <xf numFmtId="0" fontId="15" fillId="10" borderId="16" xfId="0" applyFont="1" applyFill="1" applyBorder="1" applyAlignment="1">
      <alignment horizontal="left" vertical="top" wrapText="1"/>
    </xf>
    <xf numFmtId="0" fontId="15" fillId="10" borderId="10" xfId="0" applyFont="1" applyFill="1" applyBorder="1" applyAlignment="1">
      <alignment horizontal="left" vertical="top" wrapText="1"/>
    </xf>
    <xf numFmtId="0" fontId="15" fillId="10" borderId="17" xfId="0" applyFont="1" applyFill="1" applyBorder="1" applyAlignment="1">
      <alignment horizontal="left" vertical="top" wrapText="1"/>
    </xf>
    <xf numFmtId="0" fontId="15" fillId="10" borderId="11" xfId="0" applyFont="1" applyFill="1" applyBorder="1" applyAlignment="1">
      <alignment horizontal="left" vertical="top" wrapText="1"/>
    </xf>
    <xf numFmtId="0" fontId="15" fillId="12" borderId="1" xfId="0" applyFont="1" applyFill="1" applyBorder="1" applyAlignment="1">
      <alignment horizontal="left" vertical="top" wrapText="1"/>
    </xf>
    <xf numFmtId="0" fontId="16" fillId="9" borderId="1" xfId="0" applyFont="1" applyFill="1" applyBorder="1" applyAlignment="1">
      <alignment horizontal="left" vertical="top"/>
    </xf>
    <xf numFmtId="0" fontId="15" fillId="10" borderId="1" xfId="0" applyFont="1" applyFill="1" applyBorder="1" applyAlignment="1">
      <alignment horizontal="left" vertical="top"/>
    </xf>
    <xf numFmtId="0" fontId="15" fillId="9" borderId="9" xfId="0" applyFont="1" applyFill="1" applyBorder="1" applyAlignment="1">
      <alignment horizontal="left" vertical="top" wrapText="1"/>
    </xf>
    <xf numFmtId="0" fontId="15" fillId="9" borderId="14" xfId="0" applyFont="1" applyFill="1" applyBorder="1" applyAlignment="1">
      <alignment horizontal="left" vertical="top" wrapText="1"/>
    </xf>
    <xf numFmtId="0" fontId="15" fillId="9" borderId="12" xfId="0" applyFont="1" applyFill="1" applyBorder="1" applyAlignment="1">
      <alignment horizontal="left" vertical="top" wrapText="1"/>
    </xf>
    <xf numFmtId="0" fontId="15" fillId="9" borderId="15" xfId="0" applyFont="1" applyFill="1" applyBorder="1" applyAlignment="1">
      <alignment horizontal="left" vertical="top" wrapText="1"/>
    </xf>
    <xf numFmtId="0" fontId="15" fillId="9" borderId="0" xfId="0" applyFont="1" applyFill="1" applyAlignment="1">
      <alignment horizontal="left" vertical="top" wrapText="1"/>
    </xf>
    <xf numFmtId="0" fontId="15" fillId="9" borderId="16" xfId="0" applyFont="1" applyFill="1" applyBorder="1" applyAlignment="1">
      <alignment horizontal="left" vertical="top" wrapText="1"/>
    </xf>
    <xf numFmtId="0" fontId="15" fillId="9" borderId="10" xfId="0" applyFont="1" applyFill="1" applyBorder="1" applyAlignment="1">
      <alignment horizontal="left" vertical="top" wrapText="1"/>
    </xf>
    <xf numFmtId="0" fontId="15" fillId="9" borderId="17" xfId="0" applyFont="1" applyFill="1" applyBorder="1" applyAlignment="1">
      <alignment horizontal="left" vertical="top" wrapText="1"/>
    </xf>
    <xf numFmtId="0" fontId="15" fillId="9" borderId="11" xfId="0" applyFont="1" applyFill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</cellXfs>
  <cellStyles count="5">
    <cellStyle name="ハイパーリンク" xfId="1" builtinId="8"/>
    <cellStyle name="ハイパーリンク 2" xfId="4" xr:uid="{B97C4EEC-30CD-4806-B9D6-F386B989F93E}"/>
    <cellStyle name="標準" xfId="0" builtinId="0"/>
    <cellStyle name="標準 2" xfId="2" xr:uid="{A285974F-33BB-4967-ADFC-F861F0A3A947}"/>
    <cellStyle name="標準 4" xfId="3" xr:uid="{C6C4A1E2-B680-4533-8629-83B1A219C80A}"/>
  </cellStyles>
  <dxfs count="0"/>
  <tableStyles count="0" defaultTableStyle="TableStyleMedium2" defaultPivotStyle="PivotStyleLight16"/>
  <colors>
    <mruColors>
      <color rgb="FFFF66FF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81641</xdr:colOff>
      <xdr:row>5</xdr:row>
      <xdr:rowOff>35379</xdr:rowOff>
    </xdr:from>
    <xdr:ext cx="723901" cy="175532"/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8B408401-B150-4B79-AEA2-8EBD129BF8FC}"/>
            </a:ext>
          </a:extLst>
        </xdr:cNvPr>
        <xdr:cNvSpPr/>
      </xdr:nvSpPr>
      <xdr:spPr>
        <a:xfrm>
          <a:off x="2529566" y="940254"/>
          <a:ext cx="723901" cy="175532"/>
        </a:xfrm>
        <a:prstGeom prst="round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息苦しさ</a:t>
          </a:r>
        </a:p>
      </xdr:txBody>
    </xdr:sp>
    <xdr:clientData/>
  </xdr:oneCellAnchor>
  <xdr:oneCellAnchor>
    <xdr:from>
      <xdr:col>6</xdr:col>
      <xdr:colOff>406853</xdr:colOff>
      <xdr:row>5</xdr:row>
      <xdr:rowOff>44904</xdr:rowOff>
    </xdr:from>
    <xdr:ext cx="723901" cy="175532"/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6B081EBE-899B-49C9-9051-2C4481B7654A}"/>
            </a:ext>
          </a:extLst>
        </xdr:cNvPr>
        <xdr:cNvSpPr/>
      </xdr:nvSpPr>
      <xdr:spPr>
        <a:xfrm>
          <a:off x="3540578" y="949779"/>
          <a:ext cx="723901" cy="175532"/>
        </a:xfrm>
        <a:prstGeom prst="round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倦怠感</a:t>
          </a:r>
        </a:p>
      </xdr:txBody>
    </xdr:sp>
    <xdr:clientData/>
  </xdr:oneCellAnchor>
  <xdr:oneCellAnchor>
    <xdr:from>
      <xdr:col>5</xdr:col>
      <xdr:colOff>81641</xdr:colOff>
      <xdr:row>6</xdr:row>
      <xdr:rowOff>113846</xdr:rowOff>
    </xdr:from>
    <xdr:ext cx="1721305" cy="175532"/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C02E3C6-9975-43EC-9A09-F461A26C298C}"/>
            </a:ext>
          </a:extLst>
        </xdr:cNvPr>
        <xdr:cNvSpPr/>
      </xdr:nvSpPr>
      <xdr:spPr>
        <a:xfrm>
          <a:off x="2529566" y="1190171"/>
          <a:ext cx="1721305" cy="175532"/>
        </a:xfrm>
        <a:prstGeom prst="round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発熱や咳等の風邪症状</a:t>
          </a:r>
        </a:p>
      </xdr:txBody>
    </xdr:sp>
    <xdr:clientData/>
  </xdr:oneCellAnchor>
  <xdr:oneCellAnchor>
    <xdr:from>
      <xdr:col>5</xdr:col>
      <xdr:colOff>81641</xdr:colOff>
      <xdr:row>8</xdr:row>
      <xdr:rowOff>22225</xdr:rowOff>
    </xdr:from>
    <xdr:ext cx="1571627" cy="175532"/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8F0303CD-3571-46F5-BA76-1E264B14893D}"/>
            </a:ext>
          </a:extLst>
        </xdr:cNvPr>
        <xdr:cNvSpPr/>
      </xdr:nvSpPr>
      <xdr:spPr>
        <a:xfrm>
          <a:off x="2529566" y="1441450"/>
          <a:ext cx="1571627" cy="175532"/>
        </a:xfrm>
        <a:prstGeom prst="round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いつもと違う様子</a:t>
          </a:r>
        </a:p>
      </xdr:txBody>
    </xdr:sp>
    <xdr:clientData/>
  </xdr:oneCellAnchor>
  <xdr:oneCellAnchor>
    <xdr:from>
      <xdr:col>5</xdr:col>
      <xdr:colOff>81641</xdr:colOff>
      <xdr:row>9</xdr:row>
      <xdr:rowOff>100691</xdr:rowOff>
    </xdr:from>
    <xdr:ext cx="1571627" cy="175532"/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56039617-38A4-4791-9CAF-919A9C76298A}"/>
            </a:ext>
          </a:extLst>
        </xdr:cNvPr>
        <xdr:cNvSpPr/>
      </xdr:nvSpPr>
      <xdr:spPr>
        <a:xfrm>
          <a:off x="2529566" y="1691366"/>
          <a:ext cx="1571627" cy="175532"/>
        </a:xfrm>
        <a:prstGeom prst="round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職員の健康状態</a:t>
          </a:r>
        </a:p>
      </xdr:txBody>
    </xdr:sp>
    <xdr:clientData/>
  </xdr:oneCellAnchor>
  <xdr:oneCellAnchor>
    <xdr:from>
      <xdr:col>7</xdr:col>
      <xdr:colOff>240845</xdr:colOff>
      <xdr:row>9</xdr:row>
      <xdr:rowOff>119743</xdr:rowOff>
    </xdr:from>
    <xdr:ext cx="453119" cy="175532"/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BFC76312-7998-45EC-B601-7E3E7440C3B5}"/>
            </a:ext>
          </a:extLst>
        </xdr:cNvPr>
        <xdr:cNvSpPr/>
      </xdr:nvSpPr>
      <xdr:spPr>
        <a:xfrm>
          <a:off x="4060370" y="1710418"/>
          <a:ext cx="453119" cy="175532"/>
        </a:xfrm>
        <a:prstGeom prst="roundRect">
          <a:avLst/>
        </a:prstGeom>
        <a:noFill/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など</a:t>
          </a:r>
        </a:p>
      </xdr:txBody>
    </xdr:sp>
    <xdr:clientData/>
  </xdr:oneCellAnchor>
  <xdr:twoCellAnchor>
    <xdr:from>
      <xdr:col>6</xdr:col>
      <xdr:colOff>88447</xdr:colOff>
      <xdr:row>11</xdr:row>
      <xdr:rowOff>47624</xdr:rowOff>
    </xdr:from>
    <xdr:to>
      <xdr:col>6</xdr:col>
      <xdr:colOff>523875</xdr:colOff>
      <xdr:row>13</xdr:row>
      <xdr:rowOff>129267</xdr:rowOff>
    </xdr:to>
    <xdr:sp macro="" textlink="">
      <xdr:nvSpPr>
        <xdr:cNvPr id="9" name="矢印: 下 8">
          <a:extLst>
            <a:ext uri="{FF2B5EF4-FFF2-40B4-BE49-F238E27FC236}">
              <a16:creationId xmlns:a16="http://schemas.microsoft.com/office/drawing/2014/main" id="{15E5B57D-AE48-4AD3-A2AC-D6B08872F8C0}"/>
            </a:ext>
          </a:extLst>
        </xdr:cNvPr>
        <xdr:cNvSpPr/>
      </xdr:nvSpPr>
      <xdr:spPr>
        <a:xfrm>
          <a:off x="3222172" y="1981199"/>
          <a:ext cx="435428" cy="424543"/>
        </a:xfrm>
        <a:prstGeom prst="downArrow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8</xdr:col>
      <xdr:colOff>630011</xdr:colOff>
      <xdr:row>5</xdr:row>
      <xdr:rowOff>20411</xdr:rowOff>
    </xdr:from>
    <xdr:ext cx="827315" cy="326571"/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E5CBD7B3-23E7-4BC8-9977-93917ADF84EA}"/>
            </a:ext>
          </a:extLst>
        </xdr:cNvPr>
        <xdr:cNvSpPr/>
      </xdr:nvSpPr>
      <xdr:spPr>
        <a:xfrm>
          <a:off x="5135336" y="925286"/>
          <a:ext cx="827315" cy="326571"/>
        </a:xfrm>
        <a:prstGeom prst="roundRect">
          <a:avLst/>
        </a:prstGeom>
        <a:solidFill>
          <a:srgbClr val="FF66FF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原則入院</a:t>
          </a:r>
        </a:p>
      </xdr:txBody>
    </xdr:sp>
    <xdr:clientData/>
  </xdr:oneCellAnchor>
  <xdr:twoCellAnchor>
    <xdr:from>
      <xdr:col>9</xdr:col>
      <xdr:colOff>135012</xdr:colOff>
      <xdr:row>7</xdr:row>
      <xdr:rowOff>15571</xdr:rowOff>
    </xdr:from>
    <xdr:to>
      <xdr:col>9</xdr:col>
      <xdr:colOff>570440</xdr:colOff>
      <xdr:row>15</xdr:row>
      <xdr:rowOff>148165</xdr:rowOff>
    </xdr:to>
    <xdr:sp macro="" textlink="">
      <xdr:nvSpPr>
        <xdr:cNvPr id="11" name="矢印: 下 10">
          <a:extLst>
            <a:ext uri="{FF2B5EF4-FFF2-40B4-BE49-F238E27FC236}">
              <a16:creationId xmlns:a16="http://schemas.microsoft.com/office/drawing/2014/main" id="{FC79768E-ACA4-481A-97A2-113F3C7D3E0B}"/>
            </a:ext>
          </a:extLst>
        </xdr:cNvPr>
        <xdr:cNvSpPr/>
      </xdr:nvSpPr>
      <xdr:spPr>
        <a:xfrm rot="10800000">
          <a:off x="5326137" y="1263346"/>
          <a:ext cx="435428" cy="1504194"/>
        </a:xfrm>
        <a:prstGeom prst="downArrow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8</xdr:col>
      <xdr:colOff>630011</xdr:colOff>
      <xdr:row>10</xdr:row>
      <xdr:rowOff>23131</xdr:rowOff>
    </xdr:from>
    <xdr:ext cx="827315" cy="326571"/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4889F903-EEC4-4101-9FB2-DEEAD704D090}"/>
            </a:ext>
          </a:extLst>
        </xdr:cNvPr>
        <xdr:cNvSpPr/>
      </xdr:nvSpPr>
      <xdr:spPr>
        <a:xfrm>
          <a:off x="5135336" y="1785256"/>
          <a:ext cx="827315" cy="326571"/>
        </a:xfrm>
        <a:prstGeom prst="roundRect">
          <a:avLst/>
        </a:prstGeom>
        <a:solidFill>
          <a:srgbClr val="FF66FF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陽　性</a:t>
          </a:r>
        </a:p>
      </xdr:txBody>
    </xdr:sp>
    <xdr:clientData/>
  </xdr:oneCellAnchor>
  <xdr:oneCellAnchor>
    <xdr:from>
      <xdr:col>8</xdr:col>
      <xdr:colOff>630011</xdr:colOff>
      <xdr:row>15</xdr:row>
      <xdr:rowOff>155121</xdr:rowOff>
    </xdr:from>
    <xdr:ext cx="827315" cy="532040"/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F9093EF5-986D-462A-B236-3CC0F8539686}"/>
            </a:ext>
          </a:extLst>
        </xdr:cNvPr>
        <xdr:cNvSpPr/>
      </xdr:nvSpPr>
      <xdr:spPr>
        <a:xfrm>
          <a:off x="5135336" y="2774496"/>
          <a:ext cx="827315" cy="532040"/>
        </a:xfrm>
        <a:prstGeom prst="roundRect">
          <a:avLst/>
        </a:prstGeom>
        <a:solidFill>
          <a:srgbClr val="00FF00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３．検査</a:t>
          </a:r>
        </a:p>
      </xdr:txBody>
    </xdr:sp>
    <xdr:clientData/>
  </xdr:oneCellAnchor>
  <xdr:oneCellAnchor>
    <xdr:from>
      <xdr:col>8</xdr:col>
      <xdr:colOff>630011</xdr:colOff>
      <xdr:row>28</xdr:row>
      <xdr:rowOff>8164</xdr:rowOff>
    </xdr:from>
    <xdr:ext cx="827315" cy="326571"/>
    <xdr:sp macro="" textlink="">
      <xdr:nvSpPr>
        <xdr:cNvPr id="14" name="四角形: 角を丸くする 13">
          <a:extLst>
            <a:ext uri="{FF2B5EF4-FFF2-40B4-BE49-F238E27FC236}">
              <a16:creationId xmlns:a16="http://schemas.microsoft.com/office/drawing/2014/main" id="{20E71FA0-F696-4568-BD3F-21FBC1C72D94}"/>
            </a:ext>
          </a:extLst>
        </xdr:cNvPr>
        <xdr:cNvSpPr/>
      </xdr:nvSpPr>
      <xdr:spPr>
        <a:xfrm>
          <a:off x="5135336" y="4856389"/>
          <a:ext cx="827315" cy="326571"/>
        </a:xfrm>
        <a:prstGeom prst="roundRect">
          <a:avLst/>
        </a:prstGeom>
        <a:solidFill>
          <a:srgbClr val="00B0F0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入所継続</a:t>
          </a:r>
        </a:p>
      </xdr:txBody>
    </xdr:sp>
    <xdr:clientData/>
  </xdr:oneCellAnchor>
  <xdr:twoCellAnchor>
    <xdr:from>
      <xdr:col>9</xdr:col>
      <xdr:colOff>160412</xdr:colOff>
      <xdr:row>19</xdr:row>
      <xdr:rowOff>19804</xdr:rowOff>
    </xdr:from>
    <xdr:to>
      <xdr:col>9</xdr:col>
      <xdr:colOff>595840</xdr:colOff>
      <xdr:row>27</xdr:row>
      <xdr:rowOff>152398</xdr:rowOff>
    </xdr:to>
    <xdr:sp macro="" textlink="">
      <xdr:nvSpPr>
        <xdr:cNvPr id="15" name="矢印: 下 14">
          <a:extLst>
            <a:ext uri="{FF2B5EF4-FFF2-40B4-BE49-F238E27FC236}">
              <a16:creationId xmlns:a16="http://schemas.microsoft.com/office/drawing/2014/main" id="{A14D16E1-25B3-45C9-811C-A219550C5AB0}"/>
            </a:ext>
          </a:extLst>
        </xdr:cNvPr>
        <xdr:cNvSpPr/>
      </xdr:nvSpPr>
      <xdr:spPr>
        <a:xfrm>
          <a:off x="5351537" y="3324979"/>
          <a:ext cx="435428" cy="1504194"/>
        </a:xfrm>
        <a:prstGeom prst="downArrow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8</xdr:col>
      <xdr:colOff>630011</xdr:colOff>
      <xdr:row>23</xdr:row>
      <xdr:rowOff>5442</xdr:rowOff>
    </xdr:from>
    <xdr:ext cx="827315" cy="326571"/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4B163CEB-E61F-4A4D-9964-990D21C21B2E}"/>
            </a:ext>
          </a:extLst>
        </xdr:cNvPr>
        <xdr:cNvSpPr/>
      </xdr:nvSpPr>
      <xdr:spPr>
        <a:xfrm>
          <a:off x="5135336" y="3996417"/>
          <a:ext cx="827315" cy="326571"/>
        </a:xfrm>
        <a:prstGeom prst="roundRect">
          <a:avLst/>
        </a:prstGeom>
        <a:solidFill>
          <a:srgbClr val="00B0F0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陰　性</a:t>
          </a:r>
        </a:p>
      </xdr:txBody>
    </xdr:sp>
    <xdr:clientData/>
  </xdr:oneCellAnchor>
  <xdr:twoCellAnchor>
    <xdr:from>
      <xdr:col>8</xdr:col>
      <xdr:colOff>134711</xdr:colOff>
      <xdr:row>16</xdr:row>
      <xdr:rowOff>36739</xdr:rowOff>
    </xdr:from>
    <xdr:to>
      <xdr:col>8</xdr:col>
      <xdr:colOff>559254</xdr:colOff>
      <xdr:row>18</xdr:row>
      <xdr:rowOff>129267</xdr:rowOff>
    </xdr:to>
    <xdr:sp macro="" textlink="">
      <xdr:nvSpPr>
        <xdr:cNvPr id="17" name="矢印: 下 16">
          <a:extLst>
            <a:ext uri="{FF2B5EF4-FFF2-40B4-BE49-F238E27FC236}">
              <a16:creationId xmlns:a16="http://schemas.microsoft.com/office/drawing/2014/main" id="{714956CD-A1CA-4E3E-B246-1668993ED8E4}"/>
            </a:ext>
          </a:extLst>
        </xdr:cNvPr>
        <xdr:cNvSpPr/>
      </xdr:nvSpPr>
      <xdr:spPr>
        <a:xfrm rot="16200000">
          <a:off x="4634594" y="2833006"/>
          <a:ext cx="435428" cy="424543"/>
        </a:xfrm>
        <a:prstGeom prst="downArrow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163287</xdr:colOff>
      <xdr:row>9</xdr:row>
      <xdr:rowOff>141514</xdr:rowOff>
    </xdr:from>
    <xdr:to>
      <xdr:col>10</xdr:col>
      <xdr:colOff>587830</xdr:colOff>
      <xdr:row>12</xdr:row>
      <xdr:rowOff>62592</xdr:rowOff>
    </xdr:to>
    <xdr:sp macro="" textlink="">
      <xdr:nvSpPr>
        <xdr:cNvPr id="18" name="矢印: 下 17">
          <a:extLst>
            <a:ext uri="{FF2B5EF4-FFF2-40B4-BE49-F238E27FC236}">
              <a16:creationId xmlns:a16="http://schemas.microsoft.com/office/drawing/2014/main" id="{E737ED92-DBAB-43DB-8C7D-ADA41C08983F}"/>
            </a:ext>
          </a:extLst>
        </xdr:cNvPr>
        <xdr:cNvSpPr/>
      </xdr:nvSpPr>
      <xdr:spPr>
        <a:xfrm rot="16200000">
          <a:off x="6034770" y="1737631"/>
          <a:ext cx="435428" cy="424543"/>
        </a:xfrm>
        <a:prstGeom prst="downArrow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38099</xdr:colOff>
      <xdr:row>12</xdr:row>
      <xdr:rowOff>133351</xdr:rowOff>
    </xdr:from>
    <xdr:to>
      <xdr:col>14</xdr:col>
      <xdr:colOff>276224</xdr:colOff>
      <xdr:row>22</xdr:row>
      <xdr:rowOff>1</xdr:rowOff>
    </xdr:to>
    <xdr:sp macro="" textlink="">
      <xdr:nvSpPr>
        <xdr:cNvPr id="19" name="二等辺三角形 18">
          <a:extLst>
            <a:ext uri="{FF2B5EF4-FFF2-40B4-BE49-F238E27FC236}">
              <a16:creationId xmlns:a16="http://schemas.microsoft.com/office/drawing/2014/main" id="{16DB0DBD-DCBB-42F7-BD7E-ABB08BDA5C18}"/>
            </a:ext>
          </a:extLst>
        </xdr:cNvPr>
        <xdr:cNvSpPr/>
      </xdr:nvSpPr>
      <xdr:spPr>
        <a:xfrm rot="5400000">
          <a:off x="7986712" y="2909888"/>
          <a:ext cx="1581150" cy="238125"/>
        </a:xfrm>
        <a:prstGeom prst="triangle">
          <a:avLst/>
        </a:prstGeom>
        <a:solidFill>
          <a:srgbClr val="FF66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338970</xdr:colOff>
      <xdr:row>12</xdr:row>
      <xdr:rowOff>152550</xdr:rowOff>
    </xdr:from>
    <xdr:ext cx="299206" cy="1581000"/>
    <xdr:sp macro="" textlink="">
      <xdr:nvSpPr>
        <xdr:cNvPr id="20" name="四角形: 角を丸くする 19">
          <a:extLst>
            <a:ext uri="{FF2B5EF4-FFF2-40B4-BE49-F238E27FC236}">
              <a16:creationId xmlns:a16="http://schemas.microsoft.com/office/drawing/2014/main" id="{8EAD284A-DD51-40C7-BDE5-07F1BD5D2F76}"/>
            </a:ext>
          </a:extLst>
        </xdr:cNvPr>
        <xdr:cNvSpPr/>
      </xdr:nvSpPr>
      <xdr:spPr>
        <a:xfrm>
          <a:off x="8959095" y="2257575"/>
          <a:ext cx="299206" cy="1581000"/>
        </a:xfrm>
        <a:prstGeom prst="roundRect">
          <a:avLst/>
        </a:prstGeom>
        <a:solidFill>
          <a:srgbClr val="00B0F0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収</a:t>
          </a:r>
          <a:endParaRPr kumimoji="1" lang="en-US" altLang="ja-JP" sz="110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束</a:t>
          </a:r>
        </a:p>
      </xdr:txBody>
    </xdr:sp>
    <xdr:clientData/>
  </xdr:oneCellAnchor>
  <xdr:twoCellAnchor>
    <xdr:from>
      <xdr:col>10</xdr:col>
      <xdr:colOff>85726</xdr:colOff>
      <xdr:row>13</xdr:row>
      <xdr:rowOff>28575</xdr:rowOff>
    </xdr:from>
    <xdr:to>
      <xdr:col>10</xdr:col>
      <xdr:colOff>571500</xdr:colOff>
      <xdr:row>17</xdr:row>
      <xdr:rowOff>78241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25BA7B7B-F821-4009-9126-B7F2F2A88F2F}"/>
            </a:ext>
          </a:extLst>
        </xdr:cNvPr>
        <xdr:cNvCxnSpPr>
          <a:stCxn id="13" idx="3"/>
        </xdr:cNvCxnSpPr>
      </xdr:nvCxnSpPr>
      <xdr:spPr>
        <a:xfrm flipV="1">
          <a:off x="5962651" y="2305050"/>
          <a:ext cx="485774" cy="735466"/>
        </a:xfrm>
        <a:prstGeom prst="straightConnector1">
          <a:avLst/>
        </a:prstGeom>
        <a:ln w="76200">
          <a:solidFill>
            <a:schemeClr val="bg1">
              <a:lumMod val="50000"/>
            </a:schemeClr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676275</xdr:colOff>
      <xdr:row>28</xdr:row>
      <xdr:rowOff>9525</xdr:rowOff>
    </xdr:from>
    <xdr:to>
      <xdr:col>16</xdr:col>
      <xdr:colOff>0</xdr:colOff>
      <xdr:row>29</xdr:row>
      <xdr:rowOff>85725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7D9B7E58-F1AD-4FB0-B2C7-D2EDD32D500B}"/>
            </a:ext>
          </a:extLst>
        </xdr:cNvPr>
        <xdr:cNvCxnSpPr/>
      </xdr:nvCxnSpPr>
      <xdr:spPr>
        <a:xfrm>
          <a:off x="8201025" y="4810125"/>
          <a:ext cx="3028950" cy="24765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314326</xdr:colOff>
      <xdr:row>3</xdr:row>
      <xdr:rowOff>53401</xdr:rowOff>
    </xdr:from>
    <xdr:to>
      <xdr:col>14</xdr:col>
      <xdr:colOff>618240</xdr:colOff>
      <xdr:row>42</xdr:row>
      <xdr:rowOff>114301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904E6350-489F-4BD9-A48E-4C75076CBD57}"/>
            </a:ext>
          </a:extLst>
        </xdr:cNvPr>
        <xdr:cNvGrpSpPr/>
      </xdr:nvGrpSpPr>
      <xdr:grpSpPr>
        <a:xfrm>
          <a:off x="1668993" y="561401"/>
          <a:ext cx="9246830" cy="6664900"/>
          <a:chOff x="0" y="685800"/>
          <a:chExt cx="7885815" cy="5844601"/>
        </a:xfrm>
      </xdr:grpSpPr>
      <xdr:sp macro="" textlink="">
        <xdr:nvSpPr>
          <xdr:cNvPr id="4" name="四角形: 角を丸くする 3">
            <a:extLst>
              <a:ext uri="{FF2B5EF4-FFF2-40B4-BE49-F238E27FC236}">
                <a16:creationId xmlns:a16="http://schemas.microsoft.com/office/drawing/2014/main" id="{3FBB1CCA-020F-4119-AEE1-9BE9E920982C}"/>
              </a:ext>
            </a:extLst>
          </xdr:cNvPr>
          <xdr:cNvSpPr/>
        </xdr:nvSpPr>
        <xdr:spPr>
          <a:xfrm>
            <a:off x="2241880" y="1280562"/>
            <a:ext cx="3371816" cy="3619753"/>
          </a:xfrm>
          <a:prstGeom prst="roundRect">
            <a:avLst>
              <a:gd name="adj" fmla="val 8449"/>
            </a:avLst>
          </a:prstGeom>
          <a:solidFill>
            <a:schemeClr val="accent5">
              <a:lumMod val="20000"/>
              <a:lumOff val="8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41526C3B-12B4-44D7-BBC9-FA1BB611A796}"/>
              </a:ext>
            </a:extLst>
          </xdr:cNvPr>
          <xdr:cNvSpPr/>
        </xdr:nvSpPr>
        <xdr:spPr>
          <a:xfrm>
            <a:off x="2534994" y="1494296"/>
            <a:ext cx="2858042" cy="1368648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kumimoji="1" lang="ja-JP" altLang="en-US" sz="12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1E6D0EE7-3A37-46FD-B5DE-57FE40E73240}"/>
              </a:ext>
            </a:extLst>
          </xdr:cNvPr>
          <xdr:cNvSpPr/>
        </xdr:nvSpPr>
        <xdr:spPr>
          <a:xfrm>
            <a:off x="0" y="1789512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地域の医療機関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受診・相談センター</a:t>
            </a:r>
          </a:p>
        </xdr:txBody>
      </xdr:sp>
      <xdr:sp macro="" textlink="">
        <xdr:nvSpPr>
          <xdr:cNvPr id="7" name="四角形: 角を丸くする 6">
            <a:extLst>
              <a:ext uri="{FF2B5EF4-FFF2-40B4-BE49-F238E27FC236}">
                <a16:creationId xmlns:a16="http://schemas.microsoft.com/office/drawing/2014/main" id="{E594D4B1-DBC0-4027-8A44-B88C181431C2}"/>
              </a:ext>
            </a:extLst>
          </xdr:cNvPr>
          <xdr:cNvSpPr/>
        </xdr:nvSpPr>
        <xdr:spPr>
          <a:xfrm>
            <a:off x="3145424" y="1395382"/>
            <a:ext cx="1578634" cy="212878"/>
          </a:xfrm>
          <a:prstGeom prst="roundRect">
            <a:avLst/>
          </a:prstGeom>
          <a:solidFill>
            <a:srgbClr val="92D050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施設・事業所</a:t>
            </a:r>
          </a:p>
        </xdr:txBody>
      </xdr:sp>
      <xdr:sp macro="" textlink="">
        <xdr:nvSpPr>
          <xdr:cNvPr id="8" name="矢印: 右 7">
            <a:extLst>
              <a:ext uri="{FF2B5EF4-FFF2-40B4-BE49-F238E27FC236}">
                <a16:creationId xmlns:a16="http://schemas.microsoft.com/office/drawing/2014/main" id="{E23DEEF6-74E2-483E-B7B4-AFEDA59B4403}"/>
              </a:ext>
            </a:extLst>
          </xdr:cNvPr>
          <xdr:cNvSpPr/>
        </xdr:nvSpPr>
        <xdr:spPr>
          <a:xfrm rot="10800000" flipH="1">
            <a:off x="1690467" y="2060168"/>
            <a:ext cx="668779" cy="232772"/>
          </a:xfrm>
          <a:prstGeom prst="rightArrow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9" name="矢印: 右 8">
            <a:extLst>
              <a:ext uri="{FF2B5EF4-FFF2-40B4-BE49-F238E27FC236}">
                <a16:creationId xmlns:a16="http://schemas.microsoft.com/office/drawing/2014/main" id="{AFB4982C-25FA-4DE1-9EF7-D5E2D0412470}"/>
              </a:ext>
            </a:extLst>
          </xdr:cNvPr>
          <xdr:cNvSpPr/>
        </xdr:nvSpPr>
        <xdr:spPr>
          <a:xfrm flipH="1">
            <a:off x="1690467" y="1831275"/>
            <a:ext cx="668779" cy="232772"/>
          </a:xfrm>
          <a:prstGeom prst="rightArrow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10" name="矢印: 折線 9">
            <a:extLst>
              <a:ext uri="{FF2B5EF4-FFF2-40B4-BE49-F238E27FC236}">
                <a16:creationId xmlns:a16="http://schemas.microsoft.com/office/drawing/2014/main" id="{4BB630FB-F5C4-4D6F-A97C-4BC73B3A5CA7}"/>
              </a:ext>
            </a:extLst>
          </xdr:cNvPr>
          <xdr:cNvSpPr/>
        </xdr:nvSpPr>
        <xdr:spPr>
          <a:xfrm rot="10800000">
            <a:off x="2561370" y="4682890"/>
            <a:ext cx="1428266" cy="881135"/>
          </a:xfrm>
          <a:prstGeom prst="bentArrow">
            <a:avLst>
              <a:gd name="adj1" fmla="val 12456"/>
              <a:gd name="adj2" fmla="val 14759"/>
              <a:gd name="adj3" fmla="val 25000"/>
              <a:gd name="adj4" fmla="val 43750"/>
            </a:avLst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>
              <a:solidFill>
                <a:schemeClr val="tx1"/>
              </a:solidFill>
            </a:endParaRPr>
          </a:p>
        </xdr:txBody>
      </xdr:sp>
      <xdr:sp macro="" textlink="">
        <xdr:nvSpPr>
          <xdr:cNvPr id="11" name="テキスト ボックス 11">
            <a:extLst>
              <a:ext uri="{FF2B5EF4-FFF2-40B4-BE49-F238E27FC236}">
                <a16:creationId xmlns:a16="http://schemas.microsoft.com/office/drawing/2014/main" id="{172D67C3-C3D1-4A1D-8D3C-8B85ED3BE84A}"/>
              </a:ext>
            </a:extLst>
          </xdr:cNvPr>
          <xdr:cNvSpPr txBox="1"/>
        </xdr:nvSpPr>
        <xdr:spPr>
          <a:xfrm>
            <a:off x="1813848" y="1626266"/>
            <a:ext cx="49244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</a:t>
            </a:r>
          </a:p>
        </xdr:txBody>
      </xdr: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C9E9DCD1-BA4D-41D3-B058-CD45724FD955}"/>
              </a:ext>
            </a:extLst>
          </xdr:cNvPr>
          <xdr:cNvSpPr/>
        </xdr:nvSpPr>
        <xdr:spPr>
          <a:xfrm>
            <a:off x="0" y="2794760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保健所</a:t>
            </a:r>
          </a:p>
        </xdr:txBody>
      </xdr:sp>
      <xdr:sp macro="" textlink="">
        <xdr:nvSpPr>
          <xdr:cNvPr id="13" name="正方形/長方形 12">
            <a:extLst>
              <a:ext uri="{FF2B5EF4-FFF2-40B4-BE49-F238E27FC236}">
                <a16:creationId xmlns:a16="http://schemas.microsoft.com/office/drawing/2014/main" id="{B1D438C5-5545-476E-A6F8-5B13859FCDA7}"/>
              </a:ext>
            </a:extLst>
          </xdr:cNvPr>
          <xdr:cNvSpPr/>
        </xdr:nvSpPr>
        <xdr:spPr>
          <a:xfrm>
            <a:off x="0" y="3870345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自治体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指定権者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endPara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14" name="テキスト ボックス 14">
            <a:extLst>
              <a:ext uri="{FF2B5EF4-FFF2-40B4-BE49-F238E27FC236}">
                <a16:creationId xmlns:a16="http://schemas.microsoft.com/office/drawing/2014/main" id="{BDC5B656-AAB7-4CE6-94C2-8FB7061FD68E}"/>
              </a:ext>
            </a:extLst>
          </xdr:cNvPr>
          <xdr:cNvSpPr txBox="1"/>
        </xdr:nvSpPr>
        <xdr:spPr>
          <a:xfrm>
            <a:off x="1214822" y="685800"/>
            <a:ext cx="5421677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6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新型コロナウイルス感染</a:t>
            </a:r>
            <a:r>
              <a:rPr kumimoji="1" lang="en-US" altLang="ja-JP" sz="16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6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疑い</a:t>
            </a:r>
            <a:r>
              <a:rPr kumimoji="1" lang="en-US" altLang="ja-JP" sz="16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6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者発生時の報告・情報共有先</a:t>
            </a:r>
          </a:p>
        </xdr:txBody>
      </xdr:sp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7D8B2949-3F54-42CA-AA32-00A767830B70}"/>
              </a:ext>
            </a:extLst>
          </xdr:cNvPr>
          <xdr:cNvSpPr/>
        </xdr:nvSpPr>
        <xdr:spPr>
          <a:xfrm>
            <a:off x="2801054" y="1775931"/>
            <a:ext cx="748419" cy="388188"/>
          </a:xfrm>
          <a:prstGeom prst="rect">
            <a:avLst/>
          </a:prstGeom>
          <a:solidFill>
            <a:schemeClr val="accent1">
              <a:lumMod val="60000"/>
              <a:lumOff val="4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職員</a:t>
            </a:r>
          </a:p>
        </xdr:txBody>
      </xdr:sp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01AE7D7E-5D89-4639-8CBB-DFD8BF1ED855}"/>
              </a:ext>
            </a:extLst>
          </xdr:cNvPr>
          <xdr:cNvSpPr/>
        </xdr:nvSpPr>
        <xdr:spPr>
          <a:xfrm>
            <a:off x="4371878" y="1775931"/>
            <a:ext cx="748419" cy="388188"/>
          </a:xfrm>
          <a:prstGeom prst="rect">
            <a:avLst/>
          </a:prstGeom>
          <a:solidFill>
            <a:schemeClr val="accent1">
              <a:lumMod val="60000"/>
              <a:lumOff val="4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管理者</a:t>
            </a:r>
          </a:p>
        </xdr:txBody>
      </xdr:sp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D44E974E-A4A4-4B13-816C-0DA6475B275E}"/>
              </a:ext>
            </a:extLst>
          </xdr:cNvPr>
          <xdr:cNvGrpSpPr/>
        </xdr:nvGrpSpPr>
        <xdr:grpSpPr>
          <a:xfrm>
            <a:off x="3618847" y="1779956"/>
            <a:ext cx="688828" cy="461665"/>
            <a:chOff x="2389517" y="1466491"/>
            <a:chExt cx="379562" cy="342181"/>
          </a:xfrm>
        </xdr:grpSpPr>
        <xdr:sp macro="" textlink="">
          <xdr:nvSpPr>
            <xdr:cNvPr id="61" name="矢印: 右 60">
              <a:extLst>
                <a:ext uri="{FF2B5EF4-FFF2-40B4-BE49-F238E27FC236}">
                  <a16:creationId xmlns:a16="http://schemas.microsoft.com/office/drawing/2014/main" id="{5559B7BD-FDD6-477E-9809-DB36AF5537D6}"/>
                </a:ext>
              </a:extLst>
            </xdr:cNvPr>
            <xdr:cNvSpPr/>
          </xdr:nvSpPr>
          <xdr:spPr>
            <a:xfrm>
              <a:off x="2389517" y="1466491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  <xdr:sp macro="" textlink="">
          <xdr:nvSpPr>
            <xdr:cNvPr id="62" name="矢印: 右 61">
              <a:extLst>
                <a:ext uri="{FF2B5EF4-FFF2-40B4-BE49-F238E27FC236}">
                  <a16:creationId xmlns:a16="http://schemas.microsoft.com/office/drawing/2014/main" id="{EE098062-72CF-4E97-9842-41FF72E1C72F}"/>
                </a:ext>
              </a:extLst>
            </xdr:cNvPr>
            <xdr:cNvSpPr/>
          </xdr:nvSpPr>
          <xdr:spPr>
            <a:xfrm rot="10800000">
              <a:off x="2389517" y="1636144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18" name="テキスト ボックス 21">
            <a:extLst>
              <a:ext uri="{FF2B5EF4-FFF2-40B4-BE49-F238E27FC236}">
                <a16:creationId xmlns:a16="http://schemas.microsoft.com/office/drawing/2014/main" id="{3FD9AE03-B9F0-4EE3-9754-FAE84B4A650D}"/>
              </a:ext>
            </a:extLst>
          </xdr:cNvPr>
          <xdr:cNvSpPr txBox="1"/>
        </xdr:nvSpPr>
        <xdr:spPr>
          <a:xfrm>
            <a:off x="3683285" y="1590517"/>
            <a:ext cx="49244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</a:t>
            </a:r>
          </a:p>
        </xdr:txBody>
      </xdr:sp>
      <xdr:sp macro="" textlink="">
        <xdr:nvSpPr>
          <xdr:cNvPr id="19" name="テキスト ボックス 22">
            <a:extLst>
              <a:ext uri="{FF2B5EF4-FFF2-40B4-BE49-F238E27FC236}">
                <a16:creationId xmlns:a16="http://schemas.microsoft.com/office/drawing/2014/main" id="{965A2C4C-FA03-43BA-8B5C-61499B85924A}"/>
              </a:ext>
            </a:extLst>
          </xdr:cNvPr>
          <xdr:cNvSpPr txBox="1"/>
        </xdr:nvSpPr>
        <xdr:spPr>
          <a:xfrm>
            <a:off x="3698525" y="2139157"/>
            <a:ext cx="49244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指示</a:t>
            </a:r>
          </a:p>
        </xdr:txBody>
      </xdr:sp>
      <xdr:sp macro="" textlink="">
        <xdr:nvSpPr>
          <xdr:cNvPr id="20" name="テキスト ボックス 23">
            <a:extLst>
              <a:ext uri="{FF2B5EF4-FFF2-40B4-BE49-F238E27FC236}">
                <a16:creationId xmlns:a16="http://schemas.microsoft.com/office/drawing/2014/main" id="{E385AB59-AE81-449D-9187-EEC4610FEDCE}"/>
              </a:ext>
            </a:extLst>
          </xdr:cNvPr>
          <xdr:cNvSpPr txBox="1"/>
        </xdr:nvSpPr>
        <xdr:spPr>
          <a:xfrm>
            <a:off x="2751404" y="2370617"/>
            <a:ext cx="2858041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施設・事業所内の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情報共有・注意喚起</a:t>
            </a:r>
          </a:p>
        </xdr:txBody>
      </xdr:sp>
      <xdr:sp macro="" textlink="">
        <xdr:nvSpPr>
          <xdr:cNvPr id="21" name="矢印: 折線 20">
            <a:extLst>
              <a:ext uri="{FF2B5EF4-FFF2-40B4-BE49-F238E27FC236}">
                <a16:creationId xmlns:a16="http://schemas.microsoft.com/office/drawing/2014/main" id="{88489934-F713-4AB0-84B8-AC1943B9ECE6}"/>
              </a:ext>
            </a:extLst>
          </xdr:cNvPr>
          <xdr:cNvSpPr/>
        </xdr:nvSpPr>
        <xdr:spPr>
          <a:xfrm rot="10800000">
            <a:off x="4143696" y="2212368"/>
            <a:ext cx="686086" cy="450524"/>
          </a:xfrm>
          <a:prstGeom prst="bentArrow">
            <a:avLst>
              <a:gd name="adj1" fmla="val 18053"/>
              <a:gd name="adj2" fmla="val 19999"/>
              <a:gd name="adj3" fmla="val 23363"/>
              <a:gd name="adj4" fmla="val 43750"/>
            </a:avLst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>
              <a:solidFill>
                <a:schemeClr val="tx1"/>
              </a:solidFill>
            </a:endParaRPr>
          </a:p>
        </xdr:txBody>
      </xdr:sp>
      <xdr:sp macro="" textlink="">
        <xdr:nvSpPr>
          <xdr:cNvPr id="22" name="矢印: 右 21">
            <a:extLst>
              <a:ext uri="{FF2B5EF4-FFF2-40B4-BE49-F238E27FC236}">
                <a16:creationId xmlns:a16="http://schemas.microsoft.com/office/drawing/2014/main" id="{FB6BFB5E-A28C-47B6-87E1-10EEA09AD96F}"/>
              </a:ext>
            </a:extLst>
          </xdr:cNvPr>
          <xdr:cNvSpPr/>
        </xdr:nvSpPr>
        <xdr:spPr>
          <a:xfrm>
            <a:off x="5518661" y="1824513"/>
            <a:ext cx="688828" cy="232771"/>
          </a:xfrm>
          <a:prstGeom prst="rightArrow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23" name="正方形/長方形 22">
            <a:extLst>
              <a:ext uri="{FF2B5EF4-FFF2-40B4-BE49-F238E27FC236}">
                <a16:creationId xmlns:a16="http://schemas.microsoft.com/office/drawing/2014/main" id="{EF743DDB-B986-48F7-AE04-C3B68CAD290D}"/>
              </a:ext>
            </a:extLst>
          </xdr:cNvPr>
          <xdr:cNvSpPr/>
        </xdr:nvSpPr>
        <xdr:spPr>
          <a:xfrm>
            <a:off x="6234638" y="1796640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感染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疑い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者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利用者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の家族</a:t>
            </a:r>
          </a:p>
        </xdr:txBody>
      </xdr: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CF57166D-F348-4809-9D0C-B76EB81E5C03}"/>
              </a:ext>
            </a:extLst>
          </xdr:cNvPr>
          <xdr:cNvSpPr/>
        </xdr:nvSpPr>
        <xdr:spPr>
          <a:xfrm>
            <a:off x="6234638" y="2797117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感染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疑い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者以外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の利用者・家族</a:t>
            </a:r>
          </a:p>
        </xdr:txBody>
      </xdr:sp>
      <xdr:sp macro="" textlink="">
        <xdr:nvSpPr>
          <xdr:cNvPr id="25" name="正方形/長方形 24">
            <a:extLst>
              <a:ext uri="{FF2B5EF4-FFF2-40B4-BE49-F238E27FC236}">
                <a16:creationId xmlns:a16="http://schemas.microsoft.com/office/drawing/2014/main" id="{B338692E-A47C-4FF2-954C-7966A7F7CEFA}"/>
              </a:ext>
            </a:extLst>
          </xdr:cNvPr>
          <xdr:cNvSpPr/>
        </xdr:nvSpPr>
        <xdr:spPr>
          <a:xfrm>
            <a:off x="6234638" y="3857670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en-US" altLang="ja-JP" sz="11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&lt;</a:t>
            </a:r>
            <a:r>
              <a:rPr kumimoji="1" lang="ja-JP" altLang="en-US" sz="11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通所系、訪問系の場合</a:t>
            </a:r>
            <a:r>
              <a:rPr kumimoji="1" lang="en-US" altLang="ja-JP" sz="11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&gt;</a:t>
            </a: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居宅介護支援事業所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担当ケアマネジャー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endPara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26" name="正方形/長方形 25">
            <a:extLst>
              <a:ext uri="{FF2B5EF4-FFF2-40B4-BE49-F238E27FC236}">
                <a16:creationId xmlns:a16="http://schemas.microsoft.com/office/drawing/2014/main" id="{016BB10B-D613-48A5-B41A-F5208C15476B}"/>
              </a:ext>
            </a:extLst>
          </xdr:cNvPr>
          <xdr:cNvSpPr/>
        </xdr:nvSpPr>
        <xdr:spPr>
          <a:xfrm>
            <a:off x="792418" y="5140264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利用者が利用する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医療機関や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他のサービス事業者</a:t>
            </a:r>
          </a:p>
        </xdr:txBody>
      </xdr:sp>
      <xdr:sp macro="" textlink="">
        <xdr:nvSpPr>
          <xdr:cNvPr id="27" name="正方形/長方形 26">
            <a:extLst>
              <a:ext uri="{FF2B5EF4-FFF2-40B4-BE49-F238E27FC236}">
                <a16:creationId xmlns:a16="http://schemas.microsoft.com/office/drawing/2014/main" id="{E230C1F5-1D91-46F3-9E50-F915E4EB9D3A}"/>
              </a:ext>
            </a:extLst>
          </xdr:cNvPr>
          <xdr:cNvSpPr/>
        </xdr:nvSpPr>
        <xdr:spPr>
          <a:xfrm>
            <a:off x="770244" y="5955307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職員の兼務先</a:t>
            </a:r>
          </a:p>
        </xdr:txBody>
      </xdr:sp>
      <xdr:sp macro="" textlink="">
        <xdr:nvSpPr>
          <xdr:cNvPr id="28" name="正方形/長方形 27">
            <a:extLst>
              <a:ext uri="{FF2B5EF4-FFF2-40B4-BE49-F238E27FC236}">
                <a16:creationId xmlns:a16="http://schemas.microsoft.com/office/drawing/2014/main" id="{8B17F57F-1AEE-40D5-9D10-F486AA4F85F3}"/>
              </a:ext>
            </a:extLst>
          </xdr:cNvPr>
          <xdr:cNvSpPr/>
        </xdr:nvSpPr>
        <xdr:spPr>
          <a:xfrm>
            <a:off x="5419391" y="5146978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関係業者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消毒、リネン、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ごみ収集、厨房業務等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endPara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29" name="正方形/長方形 28">
            <a:extLst>
              <a:ext uri="{FF2B5EF4-FFF2-40B4-BE49-F238E27FC236}">
                <a16:creationId xmlns:a16="http://schemas.microsoft.com/office/drawing/2014/main" id="{9A95E869-9594-4BD6-80F7-CF48FCD35EF7}"/>
              </a:ext>
            </a:extLst>
          </xdr:cNvPr>
          <xdr:cNvSpPr/>
        </xdr:nvSpPr>
        <xdr:spPr>
          <a:xfrm>
            <a:off x="3181130" y="3491660"/>
            <a:ext cx="1514920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法人本部</a:t>
            </a:r>
          </a:p>
        </xdr:txBody>
      </xdr:sp>
      <xdr:grpSp>
        <xdr:nvGrpSpPr>
          <xdr:cNvPr id="30" name="グループ化 29">
            <a:extLst>
              <a:ext uri="{FF2B5EF4-FFF2-40B4-BE49-F238E27FC236}">
                <a16:creationId xmlns:a16="http://schemas.microsoft.com/office/drawing/2014/main" id="{C3ED06C3-2707-4CB3-838C-B403B74A1308}"/>
              </a:ext>
            </a:extLst>
          </xdr:cNvPr>
          <xdr:cNvGrpSpPr/>
        </xdr:nvGrpSpPr>
        <xdr:grpSpPr>
          <a:xfrm rot="5400000" flipH="1">
            <a:off x="3640557" y="2952344"/>
            <a:ext cx="575093" cy="461665"/>
            <a:chOff x="2389517" y="1466491"/>
            <a:chExt cx="379562" cy="342181"/>
          </a:xfrm>
        </xdr:grpSpPr>
        <xdr:sp macro="" textlink="">
          <xdr:nvSpPr>
            <xdr:cNvPr id="59" name="矢印: 右 58">
              <a:extLst>
                <a:ext uri="{FF2B5EF4-FFF2-40B4-BE49-F238E27FC236}">
                  <a16:creationId xmlns:a16="http://schemas.microsoft.com/office/drawing/2014/main" id="{60A48D8B-7421-46DD-B02C-D93286EE1E03}"/>
                </a:ext>
              </a:extLst>
            </xdr:cNvPr>
            <xdr:cNvSpPr/>
          </xdr:nvSpPr>
          <xdr:spPr>
            <a:xfrm>
              <a:off x="2389517" y="1466491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  <xdr:sp macro="" textlink="">
          <xdr:nvSpPr>
            <xdr:cNvPr id="60" name="矢印: 右 59">
              <a:extLst>
                <a:ext uri="{FF2B5EF4-FFF2-40B4-BE49-F238E27FC236}">
                  <a16:creationId xmlns:a16="http://schemas.microsoft.com/office/drawing/2014/main" id="{2025FBFB-40A5-491B-AC1B-6BAD6E774F89}"/>
                </a:ext>
              </a:extLst>
            </xdr:cNvPr>
            <xdr:cNvSpPr/>
          </xdr:nvSpPr>
          <xdr:spPr>
            <a:xfrm rot="10800000">
              <a:off x="2389517" y="1636144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31" name="正方形/長方形 30">
            <a:extLst>
              <a:ext uri="{FF2B5EF4-FFF2-40B4-BE49-F238E27FC236}">
                <a16:creationId xmlns:a16="http://schemas.microsoft.com/office/drawing/2014/main" id="{66392475-E88E-42C4-B0E6-6B5925EB76E5}"/>
              </a:ext>
            </a:extLst>
          </xdr:cNvPr>
          <xdr:cNvSpPr/>
        </xdr:nvSpPr>
        <xdr:spPr>
          <a:xfrm>
            <a:off x="2523102" y="4375662"/>
            <a:ext cx="1089567" cy="338555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法人内拠点</a:t>
            </a:r>
          </a:p>
        </xdr:txBody>
      </xdr:sp>
      <xdr:sp macro="" textlink="">
        <xdr:nvSpPr>
          <xdr:cNvPr id="32" name="矢印: 折線 31">
            <a:extLst>
              <a:ext uri="{FF2B5EF4-FFF2-40B4-BE49-F238E27FC236}">
                <a16:creationId xmlns:a16="http://schemas.microsoft.com/office/drawing/2014/main" id="{71AE0A4A-3BFE-4824-95C6-2BE83064ABC5}"/>
              </a:ext>
            </a:extLst>
          </xdr:cNvPr>
          <xdr:cNvSpPr/>
        </xdr:nvSpPr>
        <xdr:spPr>
          <a:xfrm rot="5400000" flipV="1">
            <a:off x="2728462" y="3902504"/>
            <a:ext cx="467758" cy="403440"/>
          </a:xfrm>
          <a:prstGeom prst="bentArrow">
            <a:avLst>
              <a:gd name="adj1" fmla="val 26770"/>
              <a:gd name="adj2" fmla="val 30895"/>
              <a:gd name="adj3" fmla="val 23363"/>
              <a:gd name="adj4" fmla="val 43750"/>
            </a:avLst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>
              <a:solidFill>
                <a:schemeClr val="tx1"/>
              </a:solidFill>
            </a:endParaRPr>
          </a:p>
        </xdr:txBody>
      </xdr:sp>
      <xdr:sp macro="" textlink="">
        <xdr:nvSpPr>
          <xdr:cNvPr id="33" name="爆発: 14 pt 32">
            <a:extLst>
              <a:ext uri="{FF2B5EF4-FFF2-40B4-BE49-F238E27FC236}">
                <a16:creationId xmlns:a16="http://schemas.microsoft.com/office/drawing/2014/main" id="{C71EA1B1-048D-405D-8E5C-DB7F6914E436}"/>
              </a:ext>
            </a:extLst>
          </xdr:cNvPr>
          <xdr:cNvSpPr/>
        </xdr:nvSpPr>
        <xdr:spPr>
          <a:xfrm>
            <a:off x="841279" y="989877"/>
            <a:ext cx="2107995" cy="710970"/>
          </a:xfrm>
          <a:prstGeom prst="irregularSeal2">
            <a:avLst/>
          </a:prstGeom>
          <a:solidFill>
            <a:srgbClr val="FFFF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感染</a:t>
            </a:r>
            <a:r>
              <a:rPr kumimoji="1" lang="en-US" altLang="ja-JP" sz="120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疑い</a:t>
            </a:r>
            <a:r>
              <a:rPr kumimoji="1" lang="en-US" altLang="ja-JP" sz="120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20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者の発生</a:t>
            </a:r>
          </a:p>
        </xdr:txBody>
      </xdr:sp>
      <xdr:sp macro="" textlink="">
        <xdr:nvSpPr>
          <xdr:cNvPr id="34" name="矢印: 右 33">
            <a:extLst>
              <a:ext uri="{FF2B5EF4-FFF2-40B4-BE49-F238E27FC236}">
                <a16:creationId xmlns:a16="http://schemas.microsoft.com/office/drawing/2014/main" id="{7A42FBD4-51FD-44B0-9E58-683C70D334B8}"/>
              </a:ext>
            </a:extLst>
          </xdr:cNvPr>
          <xdr:cNvSpPr/>
        </xdr:nvSpPr>
        <xdr:spPr>
          <a:xfrm>
            <a:off x="5521593" y="2820978"/>
            <a:ext cx="688828" cy="232771"/>
          </a:xfrm>
          <a:prstGeom prst="rightArrow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35" name="矢印: 右 34">
            <a:extLst>
              <a:ext uri="{FF2B5EF4-FFF2-40B4-BE49-F238E27FC236}">
                <a16:creationId xmlns:a16="http://schemas.microsoft.com/office/drawing/2014/main" id="{8BBEA68F-0815-46DC-AF36-1A63CC03D9D9}"/>
              </a:ext>
            </a:extLst>
          </xdr:cNvPr>
          <xdr:cNvSpPr/>
        </xdr:nvSpPr>
        <xdr:spPr>
          <a:xfrm>
            <a:off x="5506939" y="3914153"/>
            <a:ext cx="688828" cy="232771"/>
          </a:xfrm>
          <a:prstGeom prst="rightArrow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36" name="テキスト ボックス 57">
            <a:extLst>
              <a:ext uri="{FF2B5EF4-FFF2-40B4-BE49-F238E27FC236}">
                <a16:creationId xmlns:a16="http://schemas.microsoft.com/office/drawing/2014/main" id="{F13EAC01-9176-41BC-AD05-E0426489C736}"/>
              </a:ext>
            </a:extLst>
          </xdr:cNvPr>
          <xdr:cNvSpPr txBox="1"/>
        </xdr:nvSpPr>
        <xdr:spPr>
          <a:xfrm>
            <a:off x="1639885" y="2245184"/>
            <a:ext cx="87716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指示・助言</a:t>
            </a:r>
          </a:p>
        </xdr:txBody>
      </xdr:sp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1DABFB4A-D2A5-45E9-BEE1-1A026D551060}"/>
              </a:ext>
            </a:extLst>
          </xdr:cNvPr>
          <xdr:cNvGrpSpPr/>
        </xdr:nvGrpSpPr>
        <xdr:grpSpPr>
          <a:xfrm rot="10800000" flipH="1">
            <a:off x="1693398" y="2854111"/>
            <a:ext cx="668779" cy="461665"/>
            <a:chOff x="2389517" y="1466491"/>
            <a:chExt cx="379562" cy="342181"/>
          </a:xfrm>
        </xdr:grpSpPr>
        <xdr:sp macro="" textlink="">
          <xdr:nvSpPr>
            <xdr:cNvPr id="57" name="矢印: 右 56">
              <a:extLst>
                <a:ext uri="{FF2B5EF4-FFF2-40B4-BE49-F238E27FC236}">
                  <a16:creationId xmlns:a16="http://schemas.microsoft.com/office/drawing/2014/main" id="{23F065C3-97BE-423A-A295-6E8B37DAFCB7}"/>
                </a:ext>
              </a:extLst>
            </xdr:cNvPr>
            <xdr:cNvSpPr/>
          </xdr:nvSpPr>
          <xdr:spPr>
            <a:xfrm>
              <a:off x="2389517" y="1466491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  <xdr:sp macro="" textlink="">
          <xdr:nvSpPr>
            <xdr:cNvPr id="58" name="矢印: 右 57">
              <a:extLst>
                <a:ext uri="{FF2B5EF4-FFF2-40B4-BE49-F238E27FC236}">
                  <a16:creationId xmlns:a16="http://schemas.microsoft.com/office/drawing/2014/main" id="{D917525E-C966-4E61-8732-C1F8D3D8B778}"/>
                </a:ext>
              </a:extLst>
            </xdr:cNvPr>
            <xdr:cNvSpPr/>
          </xdr:nvSpPr>
          <xdr:spPr>
            <a:xfrm rot="10800000">
              <a:off x="2389517" y="1636144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38" name="テキスト ボックス 61">
            <a:extLst>
              <a:ext uri="{FF2B5EF4-FFF2-40B4-BE49-F238E27FC236}">
                <a16:creationId xmlns:a16="http://schemas.microsoft.com/office/drawing/2014/main" id="{71D66F54-4611-4E65-B3D3-B9F75BD567D0}"/>
              </a:ext>
            </a:extLst>
          </xdr:cNvPr>
          <xdr:cNvSpPr txBox="1"/>
        </xdr:nvSpPr>
        <xdr:spPr>
          <a:xfrm>
            <a:off x="1676104" y="2649102"/>
            <a:ext cx="87716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報告・相談</a:t>
            </a:r>
          </a:p>
        </xdr:txBody>
      </xdr:sp>
      <xdr:sp macro="" textlink="">
        <xdr:nvSpPr>
          <xdr:cNvPr id="39" name="テキスト ボックス 62">
            <a:extLst>
              <a:ext uri="{FF2B5EF4-FFF2-40B4-BE49-F238E27FC236}">
                <a16:creationId xmlns:a16="http://schemas.microsoft.com/office/drawing/2014/main" id="{F46B14D7-E406-4891-9A44-2D9F95F0A35A}"/>
              </a:ext>
            </a:extLst>
          </xdr:cNvPr>
          <xdr:cNvSpPr txBox="1"/>
        </xdr:nvSpPr>
        <xdr:spPr>
          <a:xfrm>
            <a:off x="1642816" y="3268020"/>
            <a:ext cx="87716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指示・助言</a:t>
            </a:r>
          </a:p>
        </xdr:txBody>
      </xdr:sp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21514655-932A-4DFC-98D5-6D5B18F3EE43}"/>
              </a:ext>
            </a:extLst>
          </xdr:cNvPr>
          <xdr:cNvGrpSpPr/>
        </xdr:nvGrpSpPr>
        <xdr:grpSpPr>
          <a:xfrm rot="10800000" flipH="1">
            <a:off x="1696328" y="3894540"/>
            <a:ext cx="668779" cy="461665"/>
            <a:chOff x="2389517" y="1466491"/>
            <a:chExt cx="379562" cy="342181"/>
          </a:xfrm>
        </xdr:grpSpPr>
        <xdr:sp macro="" textlink="">
          <xdr:nvSpPr>
            <xdr:cNvPr id="55" name="矢印: 右 54">
              <a:extLst>
                <a:ext uri="{FF2B5EF4-FFF2-40B4-BE49-F238E27FC236}">
                  <a16:creationId xmlns:a16="http://schemas.microsoft.com/office/drawing/2014/main" id="{2FB76689-D61D-44A5-8DB1-FB28F48650D2}"/>
                </a:ext>
              </a:extLst>
            </xdr:cNvPr>
            <xdr:cNvSpPr/>
          </xdr:nvSpPr>
          <xdr:spPr>
            <a:xfrm>
              <a:off x="2389517" y="1466491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  <xdr:sp macro="" textlink="">
          <xdr:nvSpPr>
            <xdr:cNvPr id="56" name="矢印: 右 55">
              <a:extLst>
                <a:ext uri="{FF2B5EF4-FFF2-40B4-BE49-F238E27FC236}">
                  <a16:creationId xmlns:a16="http://schemas.microsoft.com/office/drawing/2014/main" id="{18F5FE48-48E6-40BA-81B0-744AEEBC1CD2}"/>
                </a:ext>
              </a:extLst>
            </xdr:cNvPr>
            <xdr:cNvSpPr/>
          </xdr:nvSpPr>
          <xdr:spPr>
            <a:xfrm rot="10800000">
              <a:off x="2389517" y="1636144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41" name="テキスト ボックス 66">
            <a:extLst>
              <a:ext uri="{FF2B5EF4-FFF2-40B4-BE49-F238E27FC236}">
                <a16:creationId xmlns:a16="http://schemas.microsoft.com/office/drawing/2014/main" id="{60569487-2255-4BAB-B2C7-9A78A05C5A23}"/>
              </a:ext>
            </a:extLst>
          </xdr:cNvPr>
          <xdr:cNvSpPr txBox="1"/>
        </xdr:nvSpPr>
        <xdr:spPr>
          <a:xfrm>
            <a:off x="1696614" y="3689531"/>
            <a:ext cx="87716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報告・相談</a:t>
            </a:r>
          </a:p>
        </xdr:txBody>
      </xdr:sp>
      <xdr:sp macro="" textlink="">
        <xdr:nvSpPr>
          <xdr:cNvPr id="42" name="テキスト ボックス 67">
            <a:extLst>
              <a:ext uri="{FF2B5EF4-FFF2-40B4-BE49-F238E27FC236}">
                <a16:creationId xmlns:a16="http://schemas.microsoft.com/office/drawing/2014/main" id="{ABA2935C-D960-42FB-B03E-CDD009D04174}"/>
              </a:ext>
            </a:extLst>
          </xdr:cNvPr>
          <xdr:cNvSpPr txBox="1"/>
        </xdr:nvSpPr>
        <xdr:spPr>
          <a:xfrm>
            <a:off x="1645746" y="4308449"/>
            <a:ext cx="87716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指示・助言</a:t>
            </a:r>
          </a:p>
        </xdr:txBody>
      </xdr:sp>
      <xdr:sp macro="" textlink="">
        <xdr:nvSpPr>
          <xdr:cNvPr id="43" name="テキスト ボックス 68">
            <a:extLst>
              <a:ext uri="{FF2B5EF4-FFF2-40B4-BE49-F238E27FC236}">
                <a16:creationId xmlns:a16="http://schemas.microsoft.com/office/drawing/2014/main" id="{B43A2F4E-F17E-4B94-9E83-97D8DF981189}"/>
              </a:ext>
            </a:extLst>
          </xdr:cNvPr>
          <xdr:cNvSpPr txBox="1"/>
        </xdr:nvSpPr>
        <xdr:spPr>
          <a:xfrm>
            <a:off x="2458546" y="3449582"/>
            <a:ext cx="800219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注意喚起</a:t>
            </a:r>
          </a:p>
        </xdr:txBody>
      </xdr:sp>
      <xdr:sp macro="" textlink="">
        <xdr:nvSpPr>
          <xdr:cNvPr id="44" name="テキスト ボックス 69">
            <a:extLst>
              <a:ext uri="{FF2B5EF4-FFF2-40B4-BE49-F238E27FC236}">
                <a16:creationId xmlns:a16="http://schemas.microsoft.com/office/drawing/2014/main" id="{4B2641D9-9857-4A23-B130-07529B0869BE}"/>
              </a:ext>
            </a:extLst>
          </xdr:cNvPr>
          <xdr:cNvSpPr txBox="1"/>
        </xdr:nvSpPr>
        <xdr:spPr>
          <a:xfrm>
            <a:off x="2607940" y="3062089"/>
            <a:ext cx="118494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報告・支援要請</a:t>
            </a:r>
          </a:p>
        </xdr:txBody>
      </xdr:sp>
      <xdr:sp macro="" textlink="">
        <xdr:nvSpPr>
          <xdr:cNvPr id="45" name="テキスト ボックス 70">
            <a:extLst>
              <a:ext uri="{FF2B5EF4-FFF2-40B4-BE49-F238E27FC236}">
                <a16:creationId xmlns:a16="http://schemas.microsoft.com/office/drawing/2014/main" id="{D86D8F85-43AB-46A4-9085-7B49B6EB43E3}"/>
              </a:ext>
            </a:extLst>
          </xdr:cNvPr>
          <xdr:cNvSpPr txBox="1"/>
        </xdr:nvSpPr>
        <xdr:spPr>
          <a:xfrm>
            <a:off x="4079185" y="3065020"/>
            <a:ext cx="1261884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指示・助言・支援</a:t>
            </a:r>
          </a:p>
        </xdr:txBody>
      </xdr:sp>
      <xdr:sp macro="" textlink="">
        <xdr:nvSpPr>
          <xdr:cNvPr id="46" name="テキスト ボックス 71">
            <a:extLst>
              <a:ext uri="{FF2B5EF4-FFF2-40B4-BE49-F238E27FC236}">
                <a16:creationId xmlns:a16="http://schemas.microsoft.com/office/drawing/2014/main" id="{5E6AE89D-D4C5-4986-89D1-D049076ECFAC}"/>
              </a:ext>
            </a:extLst>
          </xdr:cNvPr>
          <xdr:cNvSpPr txBox="1"/>
        </xdr:nvSpPr>
        <xdr:spPr>
          <a:xfrm>
            <a:off x="5400597" y="1381145"/>
            <a:ext cx="1800493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報告・相談、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受診・検査の実施の共有</a:t>
            </a:r>
          </a:p>
        </xdr:txBody>
      </xdr:sp>
      <xdr:sp macro="" textlink="">
        <xdr:nvSpPr>
          <xdr:cNvPr id="47" name="テキスト ボックス 72">
            <a:extLst>
              <a:ext uri="{FF2B5EF4-FFF2-40B4-BE49-F238E27FC236}">
                <a16:creationId xmlns:a16="http://schemas.microsoft.com/office/drawing/2014/main" id="{E95E3149-C10F-4225-863C-A62771CC4490}"/>
              </a:ext>
            </a:extLst>
          </xdr:cNvPr>
          <xdr:cNvSpPr txBox="1"/>
        </xdr:nvSpPr>
        <xdr:spPr>
          <a:xfrm>
            <a:off x="5385944" y="2360026"/>
            <a:ext cx="1261884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対応状況の説明</a:t>
            </a:r>
          </a:p>
        </xdr:txBody>
      </xdr:sp>
      <xdr:sp macro="" textlink="">
        <xdr:nvSpPr>
          <xdr:cNvPr id="48" name="テキスト ボックス 73">
            <a:extLst>
              <a:ext uri="{FF2B5EF4-FFF2-40B4-BE49-F238E27FC236}">
                <a16:creationId xmlns:a16="http://schemas.microsoft.com/office/drawing/2014/main" id="{EA6D3E78-E431-48DC-830C-5D39B3FE95E9}"/>
              </a:ext>
            </a:extLst>
          </xdr:cNvPr>
          <xdr:cNvSpPr txBox="1"/>
        </xdr:nvSpPr>
        <xdr:spPr>
          <a:xfrm>
            <a:off x="2803256" y="5458890"/>
            <a:ext cx="800219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49" name="テキスト ボックス 74">
            <a:extLst>
              <a:ext uri="{FF2B5EF4-FFF2-40B4-BE49-F238E27FC236}">
                <a16:creationId xmlns:a16="http://schemas.microsoft.com/office/drawing/2014/main" id="{0A690C74-3996-447E-A150-06F13ED41F6F}"/>
              </a:ext>
            </a:extLst>
          </xdr:cNvPr>
          <xdr:cNvSpPr txBox="1"/>
        </xdr:nvSpPr>
        <xdr:spPr>
          <a:xfrm>
            <a:off x="3723151" y="4113891"/>
            <a:ext cx="1994457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※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施設・事業所に代わり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　　直接対応する場合もある</a:t>
            </a:r>
          </a:p>
        </xdr:txBody>
      </xdr:sp>
      <xdr:sp macro="" textlink="">
        <xdr:nvSpPr>
          <xdr:cNvPr id="50" name="矢印: 折線 49">
            <a:extLst>
              <a:ext uri="{FF2B5EF4-FFF2-40B4-BE49-F238E27FC236}">
                <a16:creationId xmlns:a16="http://schemas.microsoft.com/office/drawing/2014/main" id="{33715B7E-E8DE-4488-B704-D21AD076325E}"/>
              </a:ext>
            </a:extLst>
          </xdr:cNvPr>
          <xdr:cNvSpPr/>
        </xdr:nvSpPr>
        <xdr:spPr>
          <a:xfrm rot="10800000" flipH="1">
            <a:off x="3878266" y="4694617"/>
            <a:ext cx="1428265" cy="881135"/>
          </a:xfrm>
          <a:prstGeom prst="bentArrow">
            <a:avLst>
              <a:gd name="adj1" fmla="val 12456"/>
              <a:gd name="adj2" fmla="val 14759"/>
              <a:gd name="adj3" fmla="val 25000"/>
              <a:gd name="adj4" fmla="val 43750"/>
            </a:avLst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>
              <a:solidFill>
                <a:schemeClr val="tx1"/>
              </a:solidFill>
            </a:endParaRPr>
          </a:p>
        </xdr:txBody>
      </xdr:sp>
      <xdr:sp macro="" textlink="">
        <xdr:nvSpPr>
          <xdr:cNvPr id="51" name="矢印: 折線 50">
            <a:extLst>
              <a:ext uri="{FF2B5EF4-FFF2-40B4-BE49-F238E27FC236}">
                <a16:creationId xmlns:a16="http://schemas.microsoft.com/office/drawing/2014/main" id="{3009225E-4FE0-4013-9049-BA8DDD395FAD}"/>
              </a:ext>
            </a:extLst>
          </xdr:cNvPr>
          <xdr:cNvSpPr/>
        </xdr:nvSpPr>
        <xdr:spPr>
          <a:xfrm rot="10800000">
            <a:off x="2555507" y="4729785"/>
            <a:ext cx="1428266" cy="1572206"/>
          </a:xfrm>
          <a:prstGeom prst="bentArrow">
            <a:avLst>
              <a:gd name="adj1" fmla="val 6300"/>
              <a:gd name="adj2" fmla="val 7987"/>
              <a:gd name="adj3" fmla="val 14535"/>
              <a:gd name="adj4" fmla="val 43750"/>
            </a:avLst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>
              <a:solidFill>
                <a:schemeClr val="tx1"/>
              </a:solidFill>
            </a:endParaRPr>
          </a:p>
        </xdr:txBody>
      </xdr:sp>
      <xdr:sp macro="" textlink="">
        <xdr:nvSpPr>
          <xdr:cNvPr id="52" name="テキスト ボックス 82">
            <a:extLst>
              <a:ext uri="{FF2B5EF4-FFF2-40B4-BE49-F238E27FC236}">
                <a16:creationId xmlns:a16="http://schemas.microsoft.com/office/drawing/2014/main" id="{AF59FEF3-3D77-40F0-9E7D-E7D139146080}"/>
              </a:ext>
            </a:extLst>
          </xdr:cNvPr>
          <xdr:cNvSpPr txBox="1"/>
        </xdr:nvSpPr>
        <xdr:spPr>
          <a:xfrm>
            <a:off x="5629060" y="3447570"/>
            <a:ext cx="1066318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サービス調整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53" name="テキスト ボックス 83">
            <a:extLst>
              <a:ext uri="{FF2B5EF4-FFF2-40B4-BE49-F238E27FC236}">
                <a16:creationId xmlns:a16="http://schemas.microsoft.com/office/drawing/2014/main" id="{922FF9C1-0161-4D2F-95D6-B4B3183514F6}"/>
              </a:ext>
            </a:extLst>
          </xdr:cNvPr>
          <xdr:cNvSpPr txBox="1"/>
        </xdr:nvSpPr>
        <xdr:spPr>
          <a:xfrm>
            <a:off x="2867733" y="6191584"/>
            <a:ext cx="800219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54" name="テキスト ボックス 84">
            <a:extLst>
              <a:ext uri="{FF2B5EF4-FFF2-40B4-BE49-F238E27FC236}">
                <a16:creationId xmlns:a16="http://schemas.microsoft.com/office/drawing/2014/main" id="{548E8DB3-964E-482F-8FCB-AD77AF80D5EE}"/>
              </a:ext>
            </a:extLst>
          </xdr:cNvPr>
          <xdr:cNvSpPr txBox="1"/>
        </xdr:nvSpPr>
        <xdr:spPr>
          <a:xfrm>
            <a:off x="4233471" y="5499925"/>
            <a:ext cx="800219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対応依頼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13</xdr:row>
      <xdr:rowOff>28575</xdr:rowOff>
    </xdr:from>
    <xdr:ext cx="5391150" cy="155940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7ACA864-700A-4D66-AC44-66C3E5194772}"/>
            </a:ext>
          </a:extLst>
        </xdr:cNvPr>
        <xdr:cNvSpPr txBox="1"/>
      </xdr:nvSpPr>
      <xdr:spPr>
        <a:xfrm>
          <a:off x="114300" y="2428875"/>
          <a:ext cx="5391150" cy="1559401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研修資料（入所）　１０ページ</a:t>
          </a:r>
          <a:endParaRPr lang="en-US" altLang="ja-JP" sz="1100" b="0" i="0" u="none" strike="noStrike" baseline="0">
            <a:solidFill>
              <a:schemeClr val="tx1"/>
            </a:solidFill>
            <a:latin typeface="MS UI Gothic" panose="020B0600070205080204" pitchFamily="50" charset="-128"/>
            <a:ea typeface="MS UI Gothic" panose="020B0600070205080204" pitchFamily="50" charset="-128"/>
            <a:cs typeface="+mn-cs"/>
          </a:endParaRP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＜参考＞（例）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・手袋：清掃回数（最低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3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回）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清掃に関わる職員数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×●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日分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利用者数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ケア回数（オムツ交換、排泄介助、食事介助、他）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×●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日分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・ハンドソープ：１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ml/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回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３回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（出勤従業員数＋利用者数）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×●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日分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・消毒用エタノール：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3ml/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回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ケア回数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出勤従業員数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×●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日（＋利用者使用数）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・環境整備用消毒液＜５％次亜塩素酸ナトリウム液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600ml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使用＞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：５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L/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回の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0.05%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希釈液を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3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回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　環境整備で使用した場合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60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日分で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7.5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本等</a:t>
          </a:r>
          <a:endParaRPr kumimoji="1" lang="ja-JP" altLang="en-US" sz="11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xdr:twoCellAnchor>
    <xdr:from>
      <xdr:col>11</xdr:col>
      <xdr:colOff>1466850</xdr:colOff>
      <xdr:row>12</xdr:row>
      <xdr:rowOff>19050</xdr:rowOff>
    </xdr:from>
    <xdr:to>
      <xdr:col>12</xdr:col>
      <xdr:colOff>0</xdr:colOff>
      <xdr:row>12</xdr:row>
      <xdr:rowOff>114300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7036E968-8D78-480A-9882-3089117F235A}"/>
            </a:ext>
          </a:extLst>
        </xdr:cNvPr>
        <xdr:cNvCxnSpPr/>
      </xdr:nvCxnSpPr>
      <xdr:spPr>
        <a:xfrm flipH="1" flipV="1">
          <a:off x="7896225" y="2247900"/>
          <a:ext cx="504825" cy="9525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B92CF-5E14-485F-8BEA-50FD7212B9CE}">
  <dimension ref="B1:I8"/>
  <sheetViews>
    <sheetView tabSelected="1" view="pageBreakPreview" zoomScaleNormal="100" zoomScaleSheetLayoutView="100" workbookViewId="0">
      <selection activeCell="B2" sqref="B2:D2"/>
    </sheetView>
  </sheetViews>
  <sheetFormatPr defaultRowHeight="15.75"/>
  <cols>
    <col min="1" max="1" width="2" style="20" customWidth="1"/>
    <col min="2" max="2" width="13.125" style="39" customWidth="1"/>
    <col min="3" max="3" width="42.25" style="39" customWidth="1"/>
    <col min="4" max="4" width="35.375" style="39" customWidth="1"/>
    <col min="5" max="5" width="2" style="20" customWidth="1"/>
    <col min="6" max="16384" width="9" style="20"/>
  </cols>
  <sheetData>
    <row r="1" spans="2:9" ht="16.5" thickBot="1"/>
    <row r="2" spans="2:9" ht="29.25" thickBot="1">
      <c r="B2" s="45" t="s">
        <v>139</v>
      </c>
      <c r="C2" s="46"/>
      <c r="D2" s="47"/>
    </row>
    <row r="3" spans="2:9">
      <c r="B3" s="40"/>
    </row>
    <row r="4" spans="2:9" ht="30" customHeight="1">
      <c r="B4" s="41" t="s">
        <v>129</v>
      </c>
      <c r="C4" s="41" t="s">
        <v>138</v>
      </c>
      <c r="D4" s="41" t="s">
        <v>60</v>
      </c>
    </row>
    <row r="5" spans="2:9" ht="39.950000000000003" customHeight="1">
      <c r="B5" s="42" t="s">
        <v>130</v>
      </c>
      <c r="C5" s="43" t="s">
        <v>131</v>
      </c>
      <c r="D5" s="43"/>
      <c r="I5" s="44"/>
    </row>
    <row r="6" spans="2:9" ht="39.950000000000003" customHeight="1">
      <c r="B6" s="42" t="s">
        <v>132</v>
      </c>
      <c r="C6" s="43" t="s">
        <v>133</v>
      </c>
      <c r="D6" s="43"/>
      <c r="I6" s="44"/>
    </row>
    <row r="7" spans="2:9" ht="39.950000000000003" customHeight="1">
      <c r="B7" s="42" t="s">
        <v>134</v>
      </c>
      <c r="C7" s="43" t="s">
        <v>135</v>
      </c>
      <c r="D7" s="43"/>
    </row>
    <row r="8" spans="2:9" ht="39.950000000000003" customHeight="1">
      <c r="B8" s="42" t="s">
        <v>136</v>
      </c>
      <c r="C8" s="43" t="s">
        <v>137</v>
      </c>
      <c r="D8" s="43"/>
    </row>
  </sheetData>
  <mergeCells count="1">
    <mergeCell ref="B2:D2"/>
  </mergeCells>
  <phoneticPr fontId="1"/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B5661-6F7D-4021-A037-CF03AF75E1C0}">
  <sheetPr codeName="Sheet4">
    <pageSetUpPr fitToPage="1"/>
  </sheetPr>
  <dimension ref="A1:N37"/>
  <sheetViews>
    <sheetView view="pageBreakPreview" zoomScaleNormal="100" zoomScaleSheetLayoutView="100" workbookViewId="0">
      <selection activeCell="L35" sqref="L35:N37"/>
    </sheetView>
  </sheetViews>
  <sheetFormatPr defaultRowHeight="13.5"/>
  <cols>
    <col min="1" max="1" width="2.125" style="29" customWidth="1"/>
    <col min="2" max="4" width="9" style="29"/>
    <col min="5" max="5" width="2.125" style="29" customWidth="1"/>
    <col min="6" max="15" width="9" style="29"/>
    <col min="16" max="16" width="3.25" style="29" customWidth="1"/>
    <col min="17" max="16384" width="9" style="29"/>
  </cols>
  <sheetData>
    <row r="1" spans="1:14">
      <c r="A1" s="31" t="s">
        <v>84</v>
      </c>
      <c r="E1" s="29" t="s">
        <v>92</v>
      </c>
    </row>
    <row r="3" spans="1:14" ht="17.25">
      <c r="B3" s="30" t="s">
        <v>128</v>
      </c>
    </row>
    <row r="5" spans="1:14">
      <c r="B5" s="48" t="s">
        <v>95</v>
      </c>
      <c r="C5" s="48"/>
      <c r="D5" s="48"/>
      <c r="F5" s="49" t="s">
        <v>96</v>
      </c>
      <c r="G5" s="49"/>
      <c r="H5" s="49"/>
      <c r="L5" s="50" t="s">
        <v>97</v>
      </c>
      <c r="M5" s="50"/>
      <c r="N5" s="50"/>
    </row>
    <row r="6" spans="1:14" ht="13.5" customHeight="1">
      <c r="B6" s="51" t="s">
        <v>104</v>
      </c>
      <c r="C6" s="52"/>
      <c r="D6" s="52"/>
      <c r="F6" s="53"/>
      <c r="G6" s="53"/>
      <c r="H6" s="53"/>
      <c r="L6" s="55" t="s">
        <v>110</v>
      </c>
      <c r="M6" s="55"/>
      <c r="N6" s="55"/>
    </row>
    <row r="7" spans="1:14">
      <c r="B7" s="52"/>
      <c r="C7" s="52"/>
      <c r="D7" s="52"/>
      <c r="F7" s="53"/>
      <c r="G7" s="53"/>
      <c r="H7" s="53"/>
      <c r="L7" s="55"/>
      <c r="M7" s="55"/>
      <c r="N7" s="55"/>
    </row>
    <row r="8" spans="1:14">
      <c r="B8" s="51" t="s">
        <v>105</v>
      </c>
      <c r="C8" s="52"/>
      <c r="D8" s="52"/>
      <c r="F8" s="53"/>
      <c r="G8" s="53"/>
      <c r="H8" s="53"/>
      <c r="L8" s="55"/>
      <c r="M8" s="55"/>
      <c r="N8" s="55"/>
    </row>
    <row r="9" spans="1:14" ht="13.5" customHeight="1">
      <c r="B9" s="52"/>
      <c r="C9" s="52"/>
      <c r="D9" s="52"/>
      <c r="F9" s="53"/>
      <c r="G9" s="53"/>
      <c r="H9" s="53"/>
      <c r="L9" s="56" t="s">
        <v>111</v>
      </c>
      <c r="M9" s="57"/>
      <c r="N9" s="58"/>
    </row>
    <row r="10" spans="1:14">
      <c r="B10" s="52"/>
      <c r="C10" s="52"/>
      <c r="D10" s="52"/>
      <c r="F10" s="53"/>
      <c r="G10" s="53"/>
      <c r="H10" s="53"/>
      <c r="L10" s="59"/>
      <c r="M10" s="60"/>
      <c r="N10" s="61"/>
    </row>
    <row r="11" spans="1:14">
      <c r="B11" s="52"/>
      <c r="C11" s="52"/>
      <c r="D11" s="52"/>
      <c r="F11" s="53"/>
      <c r="G11" s="53"/>
      <c r="H11" s="53"/>
      <c r="L11" s="59"/>
      <c r="M11" s="60"/>
      <c r="N11" s="61"/>
    </row>
    <row r="12" spans="1:14">
      <c r="B12" s="52"/>
      <c r="C12" s="52"/>
      <c r="D12" s="52"/>
      <c r="L12" s="59"/>
      <c r="M12" s="60"/>
      <c r="N12" s="61"/>
    </row>
    <row r="13" spans="1:14">
      <c r="B13" s="52"/>
      <c r="C13" s="52"/>
      <c r="D13" s="52"/>
      <c r="L13" s="59"/>
      <c r="M13" s="60"/>
      <c r="N13" s="61"/>
    </row>
    <row r="14" spans="1:14">
      <c r="B14" s="52"/>
      <c r="C14" s="52"/>
      <c r="D14" s="52"/>
      <c r="L14" s="62"/>
      <c r="M14" s="63"/>
      <c r="N14" s="64"/>
    </row>
    <row r="15" spans="1:14" ht="13.5" customHeight="1">
      <c r="B15" s="52"/>
      <c r="C15" s="52"/>
      <c r="D15" s="52"/>
      <c r="F15" s="54" t="s">
        <v>98</v>
      </c>
      <c r="G15" s="54"/>
      <c r="H15" s="54"/>
      <c r="L15" s="55" t="s">
        <v>112</v>
      </c>
      <c r="M15" s="55"/>
      <c r="N15" s="55"/>
    </row>
    <row r="16" spans="1:14" ht="13.5" customHeight="1">
      <c r="B16" s="68" t="s">
        <v>106</v>
      </c>
      <c r="C16" s="69"/>
      <c r="D16" s="70"/>
      <c r="F16" s="65" t="s">
        <v>108</v>
      </c>
      <c r="G16" s="65"/>
      <c r="H16" s="65"/>
      <c r="L16" s="55"/>
      <c r="M16" s="55"/>
      <c r="N16" s="55"/>
    </row>
    <row r="17" spans="2:14">
      <c r="B17" s="71"/>
      <c r="C17" s="72"/>
      <c r="D17" s="73"/>
      <c r="F17" s="65"/>
      <c r="G17" s="65"/>
      <c r="H17" s="65"/>
      <c r="L17" s="55"/>
      <c r="M17" s="55"/>
      <c r="N17" s="55"/>
    </row>
    <row r="18" spans="2:14">
      <c r="B18" s="74"/>
      <c r="C18" s="75"/>
      <c r="D18" s="76"/>
      <c r="F18" s="65"/>
      <c r="G18" s="65"/>
      <c r="H18" s="65"/>
      <c r="L18" s="55"/>
      <c r="M18" s="55"/>
      <c r="N18" s="55"/>
    </row>
    <row r="19" spans="2:14">
      <c r="B19" s="51" t="s">
        <v>107</v>
      </c>
      <c r="C19" s="52"/>
      <c r="D19" s="52"/>
      <c r="F19" s="65"/>
      <c r="G19" s="65"/>
      <c r="H19" s="65"/>
      <c r="L19" s="55" t="s">
        <v>113</v>
      </c>
      <c r="M19" s="67"/>
      <c r="N19" s="67"/>
    </row>
    <row r="20" spans="2:14">
      <c r="B20" s="52"/>
      <c r="C20" s="52"/>
      <c r="D20" s="52"/>
      <c r="F20" s="65"/>
      <c r="G20" s="65"/>
      <c r="H20" s="65"/>
      <c r="L20" s="67"/>
      <c r="M20" s="67"/>
      <c r="N20" s="67"/>
    </row>
    <row r="21" spans="2:14">
      <c r="B21" s="52"/>
      <c r="C21" s="52"/>
      <c r="D21" s="52"/>
      <c r="F21" s="65"/>
      <c r="G21" s="65"/>
      <c r="H21" s="65"/>
      <c r="L21" s="67"/>
      <c r="M21" s="67"/>
      <c r="N21" s="67"/>
    </row>
    <row r="22" spans="2:14" ht="13.5" customHeight="1">
      <c r="B22" s="52"/>
      <c r="C22" s="52"/>
      <c r="D22" s="52"/>
      <c r="F22" s="65"/>
      <c r="G22" s="65"/>
      <c r="H22" s="65"/>
      <c r="L22" s="56" t="s">
        <v>114</v>
      </c>
      <c r="M22" s="57"/>
      <c r="N22" s="58"/>
    </row>
    <row r="23" spans="2:14" ht="13.5" customHeight="1">
      <c r="B23" s="66" t="s">
        <v>99</v>
      </c>
      <c r="C23" s="66"/>
      <c r="D23" s="66"/>
      <c r="F23" s="65"/>
      <c r="G23" s="65"/>
      <c r="H23" s="65"/>
      <c r="L23" s="59"/>
      <c r="M23" s="60"/>
      <c r="N23" s="61"/>
    </row>
    <row r="24" spans="2:14">
      <c r="F24" s="65" t="s">
        <v>109</v>
      </c>
      <c r="G24" s="65"/>
      <c r="H24" s="65"/>
      <c r="L24" s="59"/>
      <c r="M24" s="60"/>
      <c r="N24" s="61"/>
    </row>
    <row r="25" spans="2:14">
      <c r="F25" s="65"/>
      <c r="G25" s="65"/>
      <c r="H25" s="65"/>
      <c r="L25" s="59"/>
      <c r="M25" s="60"/>
      <c r="N25" s="61"/>
    </row>
    <row r="26" spans="2:14">
      <c r="F26" s="65"/>
      <c r="G26" s="65"/>
      <c r="H26" s="65"/>
      <c r="L26" s="59"/>
      <c r="M26" s="60"/>
      <c r="N26" s="61"/>
    </row>
    <row r="27" spans="2:14" ht="13.5" customHeight="1">
      <c r="L27" s="59"/>
      <c r="M27" s="60"/>
      <c r="N27" s="61"/>
    </row>
    <row r="28" spans="2:14" ht="13.5" customHeight="1">
      <c r="L28" s="62"/>
      <c r="M28" s="63"/>
      <c r="N28" s="64"/>
    </row>
    <row r="29" spans="2:14" ht="13.5" customHeight="1">
      <c r="L29" s="56" t="s">
        <v>115</v>
      </c>
      <c r="M29" s="57"/>
      <c r="N29" s="58"/>
    </row>
    <row r="30" spans="2:14">
      <c r="L30" s="59"/>
      <c r="M30" s="60"/>
      <c r="N30" s="61"/>
    </row>
    <row r="31" spans="2:14" ht="13.5" customHeight="1">
      <c r="L31" s="62"/>
      <c r="M31" s="63"/>
      <c r="N31" s="64"/>
    </row>
    <row r="32" spans="2:14">
      <c r="L32" s="56" t="s">
        <v>116</v>
      </c>
      <c r="M32" s="57"/>
      <c r="N32" s="58"/>
    </row>
    <row r="33" spans="12:14">
      <c r="L33" s="59"/>
      <c r="M33" s="60"/>
      <c r="N33" s="61"/>
    </row>
    <row r="34" spans="12:14" ht="13.5" customHeight="1">
      <c r="L34" s="62"/>
      <c r="M34" s="63"/>
      <c r="N34" s="64"/>
    </row>
    <row r="35" spans="12:14">
      <c r="L35" s="56" t="s">
        <v>117</v>
      </c>
      <c r="M35" s="57"/>
      <c r="N35" s="58"/>
    </row>
    <row r="36" spans="12:14">
      <c r="L36" s="59"/>
      <c r="M36" s="60"/>
      <c r="N36" s="61"/>
    </row>
    <row r="37" spans="12:14">
      <c r="L37" s="62"/>
      <c r="M37" s="63"/>
      <c r="N37" s="64"/>
    </row>
  </sheetData>
  <mergeCells count="20">
    <mergeCell ref="L32:N34"/>
    <mergeCell ref="F16:H23"/>
    <mergeCell ref="F24:H26"/>
    <mergeCell ref="L35:N37"/>
    <mergeCell ref="B19:D22"/>
    <mergeCell ref="B23:D23"/>
    <mergeCell ref="L19:N21"/>
    <mergeCell ref="B16:D18"/>
    <mergeCell ref="L15:N18"/>
    <mergeCell ref="L22:N28"/>
    <mergeCell ref="L29:N31"/>
    <mergeCell ref="B5:D5"/>
    <mergeCell ref="F5:H5"/>
    <mergeCell ref="L5:N5"/>
    <mergeCell ref="B6:D7"/>
    <mergeCell ref="F6:H11"/>
    <mergeCell ref="B8:D15"/>
    <mergeCell ref="F15:H15"/>
    <mergeCell ref="L6:N8"/>
    <mergeCell ref="L9:N14"/>
  </mergeCells>
  <phoneticPr fontId="1"/>
  <pageMargins left="0.25" right="0.25" top="0.75" bottom="0.75" header="0.3" footer="0.3"/>
  <pageSetup paperSize="9" scale="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6E65E-8C5A-4BE1-BA69-458C8069EA7F}">
  <sheetPr codeName="Sheet5">
    <pageSetUpPr fitToPage="1"/>
  </sheetPr>
  <dimension ref="A1:Q40"/>
  <sheetViews>
    <sheetView view="pageBreakPreview" zoomScale="90" zoomScaleNormal="100" zoomScaleSheetLayoutView="90" workbookViewId="0">
      <selection activeCell="L35" sqref="L35"/>
    </sheetView>
  </sheetViews>
  <sheetFormatPr defaultRowHeight="13.5"/>
  <cols>
    <col min="1" max="1" width="17.75" style="13" customWidth="1"/>
    <col min="2" max="15" width="9" style="13"/>
    <col min="16" max="16" width="3.625" style="13" customWidth="1"/>
    <col min="17" max="17" width="18" style="13" customWidth="1"/>
    <col min="18" max="16384" width="9" style="13"/>
  </cols>
  <sheetData>
    <row r="1" spans="1:17">
      <c r="A1" s="32" t="s">
        <v>83</v>
      </c>
      <c r="C1" s="13" t="s">
        <v>126</v>
      </c>
      <c r="Q1" s="28"/>
    </row>
    <row r="2" spans="1:17">
      <c r="C2" s="13" t="s">
        <v>127</v>
      </c>
    </row>
    <row r="12" spans="1:17">
      <c r="A12" s="21" t="s">
        <v>65</v>
      </c>
      <c r="B12" s="21"/>
      <c r="Q12" s="21" t="s">
        <v>61</v>
      </c>
    </row>
    <row r="13" spans="1:17">
      <c r="A13" s="21" t="s">
        <v>66</v>
      </c>
      <c r="B13" s="21"/>
      <c r="Q13" s="21"/>
    </row>
    <row r="14" spans="1:17">
      <c r="A14" s="21"/>
      <c r="B14" s="21"/>
      <c r="Q14" s="21"/>
    </row>
    <row r="15" spans="1:17">
      <c r="A15" s="21"/>
      <c r="B15" s="21"/>
      <c r="Q15" s="21"/>
    </row>
    <row r="16" spans="1:17">
      <c r="A16" s="21"/>
      <c r="B16" s="21"/>
      <c r="Q16" s="21"/>
    </row>
    <row r="17" spans="1:17">
      <c r="A17" s="21"/>
      <c r="B17" s="21"/>
      <c r="Q17" s="21"/>
    </row>
    <row r="18" spans="1:17">
      <c r="A18" s="21"/>
      <c r="B18" s="21"/>
      <c r="Q18" s="21"/>
    </row>
    <row r="19" spans="1:17">
      <c r="A19" s="21" t="s">
        <v>62</v>
      </c>
      <c r="B19" s="21"/>
      <c r="Q19" s="21" t="s">
        <v>63</v>
      </c>
    </row>
    <row r="20" spans="1:17">
      <c r="A20" s="21" t="s">
        <v>66</v>
      </c>
      <c r="B20" s="21"/>
      <c r="Q20" s="21"/>
    </row>
    <row r="21" spans="1:17">
      <c r="A21" s="21"/>
      <c r="B21" s="21"/>
      <c r="Q21" s="21"/>
    </row>
    <row r="22" spans="1:17">
      <c r="A22" s="21"/>
      <c r="B22" s="21"/>
      <c r="Q22" s="21"/>
    </row>
    <row r="23" spans="1:17">
      <c r="A23" s="21"/>
      <c r="B23" s="21"/>
      <c r="Q23" s="21"/>
    </row>
    <row r="24" spans="1:17">
      <c r="A24" s="21"/>
      <c r="B24" s="21"/>
      <c r="Q24" s="21"/>
    </row>
    <row r="25" spans="1:17">
      <c r="A25" s="21"/>
      <c r="B25" s="21"/>
    </row>
    <row r="26" spans="1:17">
      <c r="A26" s="21" t="s">
        <v>63</v>
      </c>
      <c r="B26" s="21"/>
      <c r="Q26" s="21" t="s">
        <v>61</v>
      </c>
    </row>
    <row r="27" spans="1:17">
      <c r="A27" s="21"/>
      <c r="B27" s="21"/>
      <c r="Q27" s="21"/>
    </row>
    <row r="28" spans="1:17">
      <c r="A28" s="21"/>
      <c r="B28" s="21"/>
      <c r="Q28" s="21"/>
    </row>
    <row r="29" spans="1:17">
      <c r="A29" s="21"/>
      <c r="B29" s="21"/>
      <c r="Q29" s="21"/>
    </row>
    <row r="30" spans="1:17">
      <c r="A30" s="21"/>
      <c r="B30" s="21"/>
      <c r="Q30" s="21" t="s">
        <v>64</v>
      </c>
    </row>
    <row r="31" spans="1:17">
      <c r="A31" s="21"/>
      <c r="B31" s="21"/>
      <c r="Q31" s="21"/>
    </row>
    <row r="32" spans="1:17">
      <c r="A32" s="21"/>
      <c r="B32" s="21"/>
      <c r="Q32" s="21"/>
    </row>
    <row r="33" spans="1:17">
      <c r="A33" s="21"/>
      <c r="B33" s="21"/>
      <c r="Q33" s="21"/>
    </row>
    <row r="34" spans="1:17">
      <c r="A34" s="21"/>
      <c r="B34" s="21"/>
    </row>
    <row r="35" spans="1:17">
      <c r="A35" s="21" t="s">
        <v>63</v>
      </c>
      <c r="B35" s="21"/>
      <c r="Q35" s="21" t="s">
        <v>63</v>
      </c>
    </row>
    <row r="36" spans="1:17">
      <c r="A36" s="21"/>
      <c r="B36" s="21"/>
    </row>
    <row r="37" spans="1:17">
      <c r="A37" s="21"/>
      <c r="B37" s="21"/>
    </row>
    <row r="38" spans="1:17">
      <c r="A38" s="21"/>
      <c r="B38" s="21"/>
    </row>
    <row r="39" spans="1:17">
      <c r="A39" s="21"/>
      <c r="B39" s="21"/>
    </row>
    <row r="40" spans="1:17">
      <c r="A40" s="21" t="s">
        <v>63</v>
      </c>
      <c r="B40" s="21"/>
    </row>
  </sheetData>
  <phoneticPr fontId="1"/>
  <pageMargins left="0.25" right="0.25" top="0.75" bottom="0.75" header="0.3" footer="0.3"/>
  <pageSetup paperSize="9" scale="7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4CE3A-089D-4208-BA11-3A8397832818}">
  <sheetPr codeName="Sheet6">
    <pageSetUpPr fitToPage="1"/>
  </sheetPr>
  <dimension ref="A1:H30"/>
  <sheetViews>
    <sheetView view="pageBreakPreview" zoomScaleNormal="100" zoomScaleSheetLayoutView="100" workbookViewId="0">
      <selection activeCell="L35" sqref="L35"/>
    </sheetView>
  </sheetViews>
  <sheetFormatPr defaultRowHeight="13.5"/>
  <cols>
    <col min="1" max="1" width="3.875" style="12" bestFit="1" customWidth="1"/>
    <col min="2" max="2" width="9.25" style="12" customWidth="1"/>
    <col min="3" max="3" width="15.125" style="12" bestFit="1" customWidth="1"/>
    <col min="4" max="4" width="22.75" style="12" bestFit="1" customWidth="1"/>
    <col min="5" max="5" width="42.75" style="12" bestFit="1" customWidth="1"/>
    <col min="6" max="6" width="18.375" style="12" bestFit="1" customWidth="1"/>
    <col min="7" max="7" width="11.625" style="12" bestFit="1" customWidth="1"/>
    <col min="8" max="8" width="38.25" style="12" bestFit="1" customWidth="1"/>
    <col min="9" max="16384" width="9" style="12"/>
  </cols>
  <sheetData>
    <row r="1" spans="1:8">
      <c r="A1" s="33" t="s">
        <v>103</v>
      </c>
      <c r="E1" s="34" t="s">
        <v>118</v>
      </c>
    </row>
    <row r="2" spans="1:8">
      <c r="E2" s="34" t="s">
        <v>93</v>
      </c>
    </row>
    <row r="3" spans="1:8">
      <c r="A3" s="37"/>
      <c r="B3" s="15" t="s">
        <v>0</v>
      </c>
      <c r="C3" s="14" t="s">
        <v>50</v>
      </c>
      <c r="D3" s="14" t="s">
        <v>51</v>
      </c>
      <c r="E3" s="15" t="s">
        <v>52</v>
      </c>
      <c r="F3" s="15" t="s">
        <v>57</v>
      </c>
      <c r="G3" s="15" t="s">
        <v>53</v>
      </c>
      <c r="H3" s="15" t="s">
        <v>42</v>
      </c>
    </row>
    <row r="4" spans="1:8">
      <c r="A4" s="37"/>
      <c r="B4" s="17"/>
      <c r="C4" s="16" t="s">
        <v>40</v>
      </c>
      <c r="D4" s="16" t="s">
        <v>78</v>
      </c>
      <c r="E4" s="17" t="s">
        <v>35</v>
      </c>
      <c r="F4" s="17" t="s">
        <v>58</v>
      </c>
      <c r="G4" s="17" t="s">
        <v>54</v>
      </c>
      <c r="H4" s="17"/>
    </row>
    <row r="5" spans="1:8">
      <c r="A5" s="37"/>
      <c r="B5" s="23" t="s">
        <v>67</v>
      </c>
      <c r="C5" s="24" t="s">
        <v>37</v>
      </c>
      <c r="D5" s="24" t="s">
        <v>71</v>
      </c>
      <c r="E5" s="24" t="s">
        <v>100</v>
      </c>
      <c r="F5" s="25" t="s">
        <v>72</v>
      </c>
      <c r="G5" s="24" t="s">
        <v>59</v>
      </c>
      <c r="H5" s="24" t="s">
        <v>76</v>
      </c>
    </row>
    <row r="6" spans="1:8">
      <c r="A6" s="37"/>
      <c r="B6" s="23" t="s">
        <v>67</v>
      </c>
      <c r="C6" s="24" t="s">
        <v>37</v>
      </c>
      <c r="D6" s="24" t="s">
        <v>119</v>
      </c>
      <c r="E6" s="24" t="s">
        <v>44</v>
      </c>
      <c r="F6" s="25" t="s">
        <v>72</v>
      </c>
      <c r="G6" s="24" t="s">
        <v>59</v>
      </c>
      <c r="H6" s="24" t="s">
        <v>101</v>
      </c>
    </row>
    <row r="7" spans="1:8" ht="27">
      <c r="A7" s="37"/>
      <c r="B7" s="23" t="s">
        <v>67</v>
      </c>
      <c r="C7" s="25" t="s">
        <v>102</v>
      </c>
      <c r="D7" s="24" t="s">
        <v>120</v>
      </c>
      <c r="E7" s="24" t="s">
        <v>36</v>
      </c>
      <c r="F7" s="25" t="s">
        <v>81</v>
      </c>
      <c r="G7" s="25" t="s">
        <v>70</v>
      </c>
      <c r="H7" s="25" t="s">
        <v>69</v>
      </c>
    </row>
    <row r="8" spans="1:8">
      <c r="A8" s="37"/>
      <c r="B8" s="23" t="s">
        <v>67</v>
      </c>
      <c r="C8" s="25" t="s">
        <v>102</v>
      </c>
      <c r="D8" s="24" t="s">
        <v>121</v>
      </c>
      <c r="E8" s="24" t="s">
        <v>43</v>
      </c>
      <c r="F8" s="25" t="s">
        <v>72</v>
      </c>
      <c r="G8" s="24" t="s">
        <v>59</v>
      </c>
      <c r="H8" s="26"/>
    </row>
    <row r="9" spans="1:8">
      <c r="A9" s="37"/>
      <c r="B9" s="23" t="s">
        <v>67</v>
      </c>
      <c r="C9" s="25" t="s">
        <v>102</v>
      </c>
      <c r="D9" s="24" t="s">
        <v>122</v>
      </c>
      <c r="E9" s="25" t="s">
        <v>82</v>
      </c>
      <c r="F9" s="25" t="s">
        <v>72</v>
      </c>
      <c r="G9" s="24" t="s">
        <v>59</v>
      </c>
      <c r="H9" s="24"/>
    </row>
    <row r="10" spans="1:8">
      <c r="A10" s="37"/>
      <c r="B10" s="23" t="s">
        <v>67</v>
      </c>
      <c r="C10" s="25" t="s">
        <v>102</v>
      </c>
      <c r="D10" s="24" t="s">
        <v>122</v>
      </c>
      <c r="E10" s="26" t="s">
        <v>47</v>
      </c>
      <c r="F10" s="25" t="s">
        <v>72</v>
      </c>
      <c r="G10" s="24" t="s">
        <v>59</v>
      </c>
      <c r="H10" s="24"/>
    </row>
    <row r="11" spans="1:8">
      <c r="A11" s="37"/>
      <c r="B11" s="23" t="s">
        <v>67</v>
      </c>
      <c r="C11" s="25" t="s">
        <v>102</v>
      </c>
      <c r="D11" s="24" t="s">
        <v>122</v>
      </c>
      <c r="E11" s="26" t="s">
        <v>45</v>
      </c>
      <c r="F11" s="25" t="s">
        <v>72</v>
      </c>
      <c r="G11" s="24" t="s">
        <v>59</v>
      </c>
      <c r="H11" s="24"/>
    </row>
    <row r="12" spans="1:8">
      <c r="A12" s="37"/>
      <c r="B12" s="23" t="s">
        <v>67</v>
      </c>
      <c r="C12" s="25" t="s">
        <v>102</v>
      </c>
      <c r="D12" s="24" t="s">
        <v>123</v>
      </c>
      <c r="E12" s="26" t="s">
        <v>46</v>
      </c>
      <c r="F12" s="25" t="s">
        <v>72</v>
      </c>
      <c r="G12" s="24" t="s">
        <v>59</v>
      </c>
      <c r="H12" s="24"/>
    </row>
    <row r="13" spans="1:8">
      <c r="A13" s="37"/>
      <c r="B13" s="23" t="s">
        <v>67</v>
      </c>
      <c r="C13" s="25" t="s">
        <v>102</v>
      </c>
      <c r="D13" s="24" t="s">
        <v>123</v>
      </c>
      <c r="E13" s="24" t="s">
        <v>48</v>
      </c>
      <c r="F13" s="25" t="s">
        <v>72</v>
      </c>
      <c r="G13" s="24" t="s">
        <v>59</v>
      </c>
      <c r="H13" s="26"/>
    </row>
    <row r="14" spans="1:8">
      <c r="A14" s="38"/>
    </row>
    <row r="15" spans="1:8">
      <c r="A15" s="37"/>
      <c r="B15" s="15" t="s">
        <v>0</v>
      </c>
      <c r="C15" s="14" t="s">
        <v>50</v>
      </c>
      <c r="D15" s="14" t="s">
        <v>51</v>
      </c>
      <c r="E15" s="15" t="s">
        <v>52</v>
      </c>
      <c r="F15" s="15" t="s">
        <v>57</v>
      </c>
      <c r="G15" s="15" t="s">
        <v>53</v>
      </c>
      <c r="H15" s="15" t="s">
        <v>42</v>
      </c>
    </row>
    <row r="16" spans="1:8">
      <c r="A16" s="37"/>
      <c r="B16" s="17"/>
      <c r="C16" s="16" t="s">
        <v>40</v>
      </c>
      <c r="D16" s="16" t="s">
        <v>78</v>
      </c>
      <c r="E16" s="17" t="s">
        <v>35</v>
      </c>
      <c r="F16" s="17" t="s">
        <v>58</v>
      </c>
      <c r="G16" s="17" t="s">
        <v>54</v>
      </c>
      <c r="H16" s="17"/>
    </row>
    <row r="17" spans="1:8">
      <c r="A17" s="37"/>
      <c r="B17" s="22" t="s">
        <v>68</v>
      </c>
      <c r="C17" s="25" t="s">
        <v>61</v>
      </c>
      <c r="D17" s="24" t="s">
        <v>71</v>
      </c>
      <c r="E17" s="24" t="s">
        <v>79</v>
      </c>
      <c r="F17" s="25" t="s">
        <v>73</v>
      </c>
      <c r="G17" s="24" t="s">
        <v>59</v>
      </c>
      <c r="H17" s="26" t="s">
        <v>77</v>
      </c>
    </row>
    <row r="18" spans="1:8">
      <c r="A18" s="37"/>
      <c r="B18" s="22" t="s">
        <v>68</v>
      </c>
      <c r="C18" s="25" t="s">
        <v>61</v>
      </c>
      <c r="D18" s="24" t="s">
        <v>85</v>
      </c>
      <c r="E18" s="25" t="s">
        <v>80</v>
      </c>
      <c r="F18" s="25" t="s">
        <v>73</v>
      </c>
      <c r="G18" s="24" t="s">
        <v>59</v>
      </c>
      <c r="H18" s="24" t="s">
        <v>55</v>
      </c>
    </row>
    <row r="19" spans="1:8">
      <c r="A19" s="37"/>
      <c r="B19" s="22" t="s">
        <v>68</v>
      </c>
      <c r="C19" s="25" t="s">
        <v>61</v>
      </c>
      <c r="D19" s="24" t="s">
        <v>89</v>
      </c>
      <c r="E19" s="26" t="s">
        <v>47</v>
      </c>
      <c r="F19" s="25" t="s">
        <v>73</v>
      </c>
      <c r="G19" s="24" t="s">
        <v>59</v>
      </c>
      <c r="H19" s="77" t="s">
        <v>91</v>
      </c>
    </row>
    <row r="20" spans="1:8">
      <c r="A20" s="37"/>
      <c r="B20" s="22" t="s">
        <v>68</v>
      </c>
      <c r="C20" s="25" t="s">
        <v>61</v>
      </c>
      <c r="D20" s="24" t="s">
        <v>89</v>
      </c>
      <c r="E20" s="26" t="s">
        <v>45</v>
      </c>
      <c r="F20" s="25" t="s">
        <v>73</v>
      </c>
      <c r="G20" s="24" t="s">
        <v>59</v>
      </c>
      <c r="H20" s="78"/>
    </row>
    <row r="21" spans="1:8">
      <c r="A21" s="37"/>
      <c r="B21" s="22" t="s">
        <v>68</v>
      </c>
      <c r="C21" s="25" t="s">
        <v>61</v>
      </c>
      <c r="D21" s="24" t="s">
        <v>89</v>
      </c>
      <c r="E21" s="26" t="s">
        <v>46</v>
      </c>
      <c r="F21" s="25" t="s">
        <v>73</v>
      </c>
      <c r="G21" s="24" t="s">
        <v>59</v>
      </c>
      <c r="H21" s="79"/>
    </row>
    <row r="22" spans="1:8">
      <c r="A22" s="37"/>
      <c r="B22" s="22" t="s">
        <v>68</v>
      </c>
      <c r="C22" s="25" t="s">
        <v>61</v>
      </c>
      <c r="D22" s="24" t="s">
        <v>85</v>
      </c>
      <c r="E22" s="25" t="s">
        <v>87</v>
      </c>
      <c r="F22" s="25" t="s">
        <v>73</v>
      </c>
      <c r="G22" s="24" t="s">
        <v>59</v>
      </c>
      <c r="H22" s="24" t="s">
        <v>86</v>
      </c>
    </row>
    <row r="23" spans="1:8" ht="27">
      <c r="A23" s="37"/>
      <c r="B23" s="22" t="s">
        <v>68</v>
      </c>
      <c r="C23" s="24" t="s">
        <v>1</v>
      </c>
      <c r="D23" s="24" t="s">
        <v>88</v>
      </c>
      <c r="E23" s="25" t="s">
        <v>41</v>
      </c>
      <c r="F23" s="25" t="s">
        <v>74</v>
      </c>
      <c r="G23" s="24" t="s">
        <v>75</v>
      </c>
      <c r="H23" s="24"/>
    </row>
    <row r="24" spans="1:8" ht="27">
      <c r="A24" s="37"/>
      <c r="B24" s="22" t="s">
        <v>68</v>
      </c>
      <c r="C24" s="24" t="s">
        <v>1</v>
      </c>
      <c r="D24" s="24" t="s">
        <v>89</v>
      </c>
      <c r="E24" s="24" t="s">
        <v>49</v>
      </c>
      <c r="F24" s="25" t="s">
        <v>74</v>
      </c>
      <c r="G24" s="24" t="s">
        <v>75</v>
      </c>
      <c r="H24" s="26" t="s">
        <v>90</v>
      </c>
    </row>
    <row r="25" spans="1:8" ht="27">
      <c r="A25" s="37"/>
      <c r="B25" s="22" t="s">
        <v>68</v>
      </c>
      <c r="C25" s="24" t="s">
        <v>1</v>
      </c>
      <c r="D25" s="24" t="s">
        <v>89</v>
      </c>
      <c r="E25" s="25" t="s">
        <v>38</v>
      </c>
      <c r="F25" s="25" t="s">
        <v>74</v>
      </c>
      <c r="G25" s="24" t="s">
        <v>75</v>
      </c>
      <c r="H25" s="26"/>
    </row>
    <row r="26" spans="1:8" ht="27">
      <c r="A26" s="37"/>
      <c r="B26" s="22" t="s">
        <v>68</v>
      </c>
      <c r="C26" s="24" t="s">
        <v>1</v>
      </c>
      <c r="D26" s="24" t="s">
        <v>89</v>
      </c>
      <c r="E26" s="24" t="s">
        <v>39</v>
      </c>
      <c r="F26" s="25" t="s">
        <v>74</v>
      </c>
      <c r="G26" s="24" t="s">
        <v>75</v>
      </c>
      <c r="H26" s="26"/>
    </row>
    <row r="27" spans="1:8" ht="27">
      <c r="A27" s="37"/>
      <c r="B27" s="22" t="s">
        <v>68</v>
      </c>
      <c r="C27" s="24" t="s">
        <v>1</v>
      </c>
      <c r="D27" s="24" t="s">
        <v>89</v>
      </c>
      <c r="E27" s="26" t="s">
        <v>56</v>
      </c>
      <c r="F27" s="25" t="s">
        <v>74</v>
      </c>
      <c r="G27" s="24" t="s">
        <v>75</v>
      </c>
      <c r="H27" s="26"/>
    </row>
    <row r="28" spans="1:8">
      <c r="C28" s="18"/>
      <c r="D28" s="18"/>
    </row>
    <row r="29" spans="1:8">
      <c r="D29" s="18"/>
    </row>
    <row r="30" spans="1:8">
      <c r="C30" s="19"/>
    </row>
  </sheetData>
  <mergeCells count="1">
    <mergeCell ref="H19:H21"/>
  </mergeCells>
  <phoneticPr fontId="1"/>
  <pageMargins left="0.25" right="0.25" top="0.75" bottom="0.75" header="0.3" footer="0.3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146A6-F735-4AD3-AF1C-6B8D6E9DAE95}">
  <sheetPr>
    <pageSetUpPr fitToPage="1"/>
  </sheetPr>
  <dimension ref="A1:M13"/>
  <sheetViews>
    <sheetView view="pageBreakPreview" zoomScaleNormal="100" zoomScaleSheetLayoutView="100" workbookViewId="0">
      <selection activeCell="H32" sqref="H32"/>
    </sheetView>
  </sheetViews>
  <sheetFormatPr defaultRowHeight="13.5"/>
  <cols>
    <col min="1" max="1" width="1.5" style="1" customWidth="1"/>
    <col min="2" max="2" width="18.625" style="1" customWidth="1"/>
    <col min="3" max="3" width="7.125" style="1" bestFit="1" customWidth="1"/>
    <col min="4" max="4" width="6.25" style="1" bestFit="1" customWidth="1"/>
    <col min="5" max="5" width="5.25" style="1" bestFit="1" customWidth="1"/>
    <col min="6" max="6" width="6.25" style="1" bestFit="1" customWidth="1"/>
    <col min="7" max="7" width="8.375" style="1" bestFit="1" customWidth="1"/>
    <col min="8" max="8" width="10.25" style="1" bestFit="1" customWidth="1"/>
    <col min="9" max="9" width="8.375" style="1" bestFit="1" customWidth="1"/>
    <col min="10" max="10" width="7.125" style="1" bestFit="1" customWidth="1"/>
    <col min="11" max="11" width="5.25" style="1" bestFit="1" customWidth="1"/>
    <col min="12" max="12" width="25.875" style="1" customWidth="1"/>
    <col min="13" max="13" width="43.625" style="1" customWidth="1"/>
    <col min="14" max="16384" width="9" style="1"/>
  </cols>
  <sheetData>
    <row r="1" spans="1:13">
      <c r="A1" s="33" t="s">
        <v>94</v>
      </c>
      <c r="M1" s="27"/>
    </row>
    <row r="3" spans="1:13">
      <c r="B3" s="35" t="s">
        <v>34</v>
      </c>
    </row>
    <row r="5" spans="1:13">
      <c r="G5" s="80" t="s">
        <v>9</v>
      </c>
      <c r="H5" s="80"/>
    </row>
    <row r="6" spans="1:13">
      <c r="C6" s="81" t="s">
        <v>20</v>
      </c>
      <c r="D6" s="82"/>
      <c r="E6" s="81" t="s">
        <v>21</v>
      </c>
      <c r="F6" s="82"/>
      <c r="G6" s="36" t="s">
        <v>22</v>
      </c>
      <c r="H6" s="36" t="s">
        <v>23</v>
      </c>
      <c r="I6" s="36" t="s">
        <v>24</v>
      </c>
    </row>
    <row r="7" spans="1:13">
      <c r="B7" s="5" t="s">
        <v>6</v>
      </c>
      <c r="C7" s="6" t="s">
        <v>7</v>
      </c>
      <c r="D7" s="6" t="s">
        <v>13</v>
      </c>
      <c r="E7" s="6" t="s">
        <v>8</v>
      </c>
      <c r="F7" s="6" t="s">
        <v>13</v>
      </c>
      <c r="G7" s="6" t="s">
        <v>11</v>
      </c>
      <c r="H7" s="6" t="s">
        <v>12</v>
      </c>
      <c r="I7" s="6" t="s">
        <v>10</v>
      </c>
      <c r="J7" s="1" t="s">
        <v>16</v>
      </c>
      <c r="K7" s="1" t="s">
        <v>13</v>
      </c>
    </row>
    <row r="8" spans="1:13">
      <c r="B8" s="11" t="s">
        <v>2</v>
      </c>
      <c r="C8" s="6">
        <v>1</v>
      </c>
      <c r="D8" s="6" t="s">
        <v>14</v>
      </c>
      <c r="E8" s="6">
        <v>3</v>
      </c>
      <c r="F8" s="6" t="s">
        <v>15</v>
      </c>
      <c r="G8" s="7"/>
      <c r="H8" s="7"/>
      <c r="I8" s="6">
        <v>60</v>
      </c>
      <c r="J8" s="1">
        <f>C8*E8*(G8+H8)*I8</f>
        <v>0</v>
      </c>
      <c r="K8" s="1" t="s">
        <v>30</v>
      </c>
      <c r="L8" s="1" t="s">
        <v>25</v>
      </c>
    </row>
    <row r="9" spans="1:13">
      <c r="B9" s="11" t="s">
        <v>3</v>
      </c>
      <c r="C9" s="6">
        <v>3</v>
      </c>
      <c r="D9" s="6" t="s">
        <v>14</v>
      </c>
      <c r="E9" s="6">
        <v>3</v>
      </c>
      <c r="F9" s="6" t="s">
        <v>15</v>
      </c>
      <c r="G9" s="7"/>
      <c r="H9" s="7"/>
      <c r="I9" s="6">
        <v>60</v>
      </c>
      <c r="J9" s="1">
        <f>C9*E9*(G9+H9)*I9</f>
        <v>0</v>
      </c>
      <c r="K9" s="1" t="s">
        <v>30</v>
      </c>
      <c r="L9" s="1" t="s">
        <v>25</v>
      </c>
    </row>
    <row r="10" spans="1:13">
      <c r="B10" s="11" t="s">
        <v>4</v>
      </c>
      <c r="C10" s="6">
        <v>1</v>
      </c>
      <c r="D10" s="6" t="s">
        <v>17</v>
      </c>
      <c r="E10" s="6">
        <v>3</v>
      </c>
      <c r="F10" s="6" t="s">
        <v>18</v>
      </c>
      <c r="G10" s="8"/>
      <c r="H10" s="9"/>
      <c r="I10" s="6">
        <v>60</v>
      </c>
      <c r="J10" s="1">
        <f>C10*E10*G10*I10</f>
        <v>0</v>
      </c>
      <c r="K10" s="1" t="s">
        <v>31</v>
      </c>
      <c r="L10" s="1" t="s">
        <v>26</v>
      </c>
      <c r="M10" s="2" t="s">
        <v>19</v>
      </c>
    </row>
    <row r="11" spans="1:13">
      <c r="B11" s="11" t="s">
        <v>4</v>
      </c>
      <c r="C11" s="6">
        <v>1</v>
      </c>
      <c r="D11" s="6" t="s">
        <v>17</v>
      </c>
      <c r="E11" s="8"/>
      <c r="F11" s="6" t="s">
        <v>15</v>
      </c>
      <c r="G11" s="9"/>
      <c r="H11" s="7"/>
      <c r="I11" s="6">
        <v>60</v>
      </c>
      <c r="J11" s="1">
        <f>C11*E11*H11*I11</f>
        <v>0</v>
      </c>
      <c r="K11" s="1" t="s">
        <v>31</v>
      </c>
      <c r="L11" s="1" t="s">
        <v>28</v>
      </c>
      <c r="M11" s="2" t="s">
        <v>27</v>
      </c>
    </row>
    <row r="12" spans="1:13" ht="27">
      <c r="B12" s="11" t="s">
        <v>5</v>
      </c>
      <c r="C12" s="10">
        <v>5</v>
      </c>
      <c r="D12" s="6" t="s">
        <v>29</v>
      </c>
      <c r="E12" s="6">
        <v>3</v>
      </c>
      <c r="F12" s="6" t="s">
        <v>15</v>
      </c>
      <c r="G12" s="9"/>
      <c r="H12" s="9"/>
      <c r="I12" s="6">
        <v>60</v>
      </c>
      <c r="J12" s="1">
        <f>C12*0.0005*1000*E12*I12/(0.05*600)</f>
        <v>15</v>
      </c>
      <c r="K12" s="1" t="s">
        <v>32</v>
      </c>
      <c r="L12" s="3" t="s">
        <v>124</v>
      </c>
      <c r="M12" s="4" t="s">
        <v>33</v>
      </c>
    </row>
    <row r="13" spans="1:13">
      <c r="M13" s="1" t="s">
        <v>125</v>
      </c>
    </row>
  </sheetData>
  <mergeCells count="3">
    <mergeCell ref="G5:H5"/>
    <mergeCell ref="C6:D6"/>
    <mergeCell ref="E6:F6"/>
  </mergeCells>
  <phoneticPr fontI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補足集表紙</vt:lpstr>
      <vt:lpstr>補足１_対応フローチャート</vt:lpstr>
      <vt:lpstr>補足２_情報共有先</vt:lpstr>
      <vt:lpstr>補足３_情報伝達の流れ</vt:lpstr>
      <vt:lpstr>補足４_様式６の備蓄品の目安計算シート</vt:lpstr>
      <vt:lpstr>補足１_対応フローチャート!Print_Area</vt:lpstr>
      <vt:lpstr>補足２_情報共有先!Print_Area</vt:lpstr>
      <vt:lpstr>補足３_情報伝達の流れ!Print_Area</vt:lpstr>
      <vt:lpstr>補足４_様式６の備蓄品の目安計算シート!Print_Area</vt:lpstr>
      <vt:lpstr>補足集表紙!Print_Area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Tamaki, Chiai/玉置 千愛</cp:lastModifiedBy>
  <cp:lastPrinted>2022-03-03T02:23:52Z</cp:lastPrinted>
  <dcterms:created xsi:type="dcterms:W3CDTF">2015-06-05T18:19:34Z</dcterms:created>
  <dcterms:modified xsi:type="dcterms:W3CDTF">2023-06-15T02:21:32Z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2023-04-13T07:19:22Z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97122a0f-894e-4abd-8247-67f019f58a83</vt:lpwstr>
  </property>
  <property fmtid="{D5CDD505-2E9C-101B-9397-08002B2CF9AE}" pid="8" name="MSIP_Label_a7295cc1-d279-42ac-ab4d-3b0f4fece050_ContentBits">
    <vt:lpwstr>0</vt:lpwstr>
  </property>
</Properties>
</file>